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1" sheetId="1" r:id="rId1"/>
  </sheets>
  <definedNames>
    <definedName name="_xlnm._FilterDatabase" localSheetId="0" hidden="1">Sheet1!$A$1:$O$12</definedName>
  </definedNames>
  <calcPr calcId="144525"/>
</workbook>
</file>

<file path=xl/sharedStrings.xml><?xml version="1.0" encoding="utf-8"?>
<sst xmlns="http://schemas.openxmlformats.org/spreadsheetml/2006/main" count="107" uniqueCount="62">
  <si>
    <t>阿坝县籍人员赴温州就业稳岗补贴及交通补贴公示花名册（2024年9月-2024年11月）</t>
  </si>
  <si>
    <t>填表单位(签章）：阿坝县公共就业和人才交流服务中心                                                                      填表时间：2024年12月4日</t>
  </si>
  <si>
    <t>编号</t>
  </si>
  <si>
    <t>姓名</t>
  </si>
  <si>
    <t>性别</t>
  </si>
  <si>
    <t>民族</t>
  </si>
  <si>
    <t>身份证</t>
  </si>
  <si>
    <t>户口所在地</t>
  </si>
  <si>
    <t>联系电话</t>
  </si>
  <si>
    <t>就业所在地</t>
  </si>
  <si>
    <t>就业所在的温州市企业</t>
  </si>
  <si>
    <t>就业时间（*年*月-*年*月）</t>
  </si>
  <si>
    <t>补贴月份（月）</t>
  </si>
  <si>
    <r>
      <rPr>
        <sz val="11"/>
        <rFont val="宋体"/>
        <charset val="134"/>
        <scheme val="minor"/>
      </rPr>
      <t xml:space="preserve">补贴标准       </t>
    </r>
    <r>
      <rPr>
        <sz val="10"/>
        <rFont val="宋体"/>
        <charset val="134"/>
        <scheme val="minor"/>
      </rPr>
      <t>（元/人/月）</t>
    </r>
  </si>
  <si>
    <t>补贴金额（元）</t>
  </si>
  <si>
    <t>是否脱贫劳动力</t>
  </si>
  <si>
    <t>备注</t>
  </si>
  <si>
    <t>散迫</t>
  </si>
  <si>
    <t>男</t>
  </si>
  <si>
    <t>藏族</t>
  </si>
  <si>
    <t>513231********0214</t>
  </si>
  <si>
    <t>贾洛镇龙尕村</t>
  </si>
  <si>
    <t>156****9106</t>
  </si>
  <si>
    <t>温州瑞安市</t>
  </si>
  <si>
    <t>浙江森森汽车零部件有限公司</t>
  </si>
  <si>
    <t>2024.09-2024.11</t>
  </si>
  <si>
    <t>是</t>
  </si>
  <si>
    <t>余小燕</t>
  </si>
  <si>
    <t>女</t>
  </si>
  <si>
    <t>513231********1628</t>
  </si>
  <si>
    <t>茸安乡职尕村</t>
  </si>
  <si>
    <t>152****6148</t>
  </si>
  <si>
    <t>浙江荣际汽车零部件股份有限公司</t>
  </si>
  <si>
    <t>拉木确</t>
  </si>
  <si>
    <t>513231********1210</t>
  </si>
  <si>
    <t>阿坝镇洞沟村</t>
  </si>
  <si>
    <t>152****3338</t>
  </si>
  <si>
    <t>温州乐清市</t>
  </si>
  <si>
    <t>浙江力达电器有限公司</t>
  </si>
  <si>
    <t>更山</t>
  </si>
  <si>
    <t>513231********1218</t>
  </si>
  <si>
    <t>195****2403</t>
  </si>
  <si>
    <t>泽让昂休</t>
  </si>
  <si>
    <t>513231********0011</t>
  </si>
  <si>
    <t>阿坝镇三村</t>
  </si>
  <si>
    <t>183****7639</t>
  </si>
  <si>
    <t>扎西央措</t>
  </si>
  <si>
    <t>513231********0721</t>
  </si>
  <si>
    <t>安斗乡华洛村</t>
  </si>
  <si>
    <t>130****3776</t>
  </si>
  <si>
    <t>乔路铭科技有限公司</t>
  </si>
  <si>
    <t>吉戈</t>
  </si>
  <si>
    <t>513231********0722</t>
  </si>
  <si>
    <t>131****7655</t>
  </si>
  <si>
    <t>泽布旦卓玛</t>
  </si>
  <si>
    <t>137****8834</t>
  </si>
  <si>
    <t>浙江温州瑞安市</t>
  </si>
  <si>
    <t xml:space="preserve"> 乔路铭科技股份有限公司 </t>
  </si>
  <si>
    <t>索波达尔机</t>
  </si>
  <si>
    <t>513231********0715</t>
  </si>
  <si>
    <t>131****1175</t>
  </si>
  <si>
    <t>瑞安市文尧车辆部件有限公司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</si>
</sst>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9" fillId="27" borderId="10" applyNumberFormat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G16" sqref="G16"/>
    </sheetView>
  </sheetViews>
  <sheetFormatPr defaultColWidth="9" defaultRowHeight="14.25"/>
  <cols>
    <col min="1" max="1" width="4.63333333333333" style="1" customWidth="1"/>
    <col min="2" max="2" width="6.775" style="1" customWidth="1"/>
    <col min="3" max="3" width="3.225" style="1" customWidth="1"/>
    <col min="4" max="4" width="5.38333333333333" style="1" customWidth="1"/>
    <col min="5" max="5" width="20.6666666666667" style="1" customWidth="1"/>
    <col min="6" max="6" width="11.1333333333333" style="1" customWidth="1"/>
    <col min="7" max="7" width="14.1083333333333" style="1" customWidth="1"/>
    <col min="8" max="8" width="10.6333333333333" style="1" customWidth="1"/>
    <col min="9" max="9" width="19.6333333333333" style="1" customWidth="1"/>
    <col min="10" max="10" width="16.225" style="1" customWidth="1"/>
    <col min="11" max="11" width="6.55833333333333" style="1" customWidth="1"/>
    <col min="12" max="12" width="10.6333333333333" style="1" customWidth="1"/>
    <col min="13" max="13" width="8.63333333333333" style="1" customWidth="1"/>
    <col min="14" max="14" width="8.25" style="1" customWidth="1"/>
    <col min="15" max="15" width="9.44166666666667" style="1" customWidth="1"/>
    <col min="16" max="16" width="6.75" style="1" customWidth="1"/>
    <col min="17" max="16384" width="9" style="1"/>
  </cols>
  <sheetData>
    <row r="1" ht="36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0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9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11" t="s">
        <v>15</v>
      </c>
      <c r="O3" s="6" t="s">
        <v>16</v>
      </c>
    </row>
    <row r="4" ht="33" customHeight="1" spans="1:15">
      <c r="A4" s="7">
        <v>1</v>
      </c>
      <c r="B4" s="8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>
        <v>3</v>
      </c>
      <c r="L4" s="7">
        <v>700</v>
      </c>
      <c r="M4" s="7">
        <f>K4*L4</f>
        <v>2100</v>
      </c>
      <c r="N4" s="7" t="s">
        <v>26</v>
      </c>
      <c r="O4" s="7"/>
    </row>
    <row r="5" ht="33" customHeight="1" spans="1:15">
      <c r="A5" s="7">
        <v>2</v>
      </c>
      <c r="B5" s="8" t="s">
        <v>27</v>
      </c>
      <c r="C5" s="7" t="s">
        <v>28</v>
      </c>
      <c r="D5" s="7" t="s">
        <v>19</v>
      </c>
      <c r="E5" s="7" t="s">
        <v>29</v>
      </c>
      <c r="F5" s="7" t="s">
        <v>30</v>
      </c>
      <c r="G5" s="7" t="s">
        <v>31</v>
      </c>
      <c r="H5" s="7" t="s">
        <v>23</v>
      </c>
      <c r="I5" s="7" t="s">
        <v>32</v>
      </c>
      <c r="J5" s="7" t="s">
        <v>25</v>
      </c>
      <c r="K5" s="7">
        <v>3</v>
      </c>
      <c r="L5" s="7">
        <v>700</v>
      </c>
      <c r="M5" s="7">
        <f>K5*L5</f>
        <v>2100</v>
      </c>
      <c r="N5" s="7" t="s">
        <v>26</v>
      </c>
      <c r="O5" s="7"/>
    </row>
    <row r="6" ht="39" customHeight="1" spans="1:15">
      <c r="A6" s="7">
        <v>3</v>
      </c>
      <c r="B6" s="8" t="s">
        <v>33</v>
      </c>
      <c r="C6" s="7" t="s">
        <v>18</v>
      </c>
      <c r="D6" s="7" t="s">
        <v>19</v>
      </c>
      <c r="E6" s="7" t="s">
        <v>34</v>
      </c>
      <c r="F6" s="7" t="s">
        <v>35</v>
      </c>
      <c r="G6" s="7" t="s">
        <v>36</v>
      </c>
      <c r="H6" s="7" t="s">
        <v>37</v>
      </c>
      <c r="I6" s="7" t="s">
        <v>38</v>
      </c>
      <c r="J6" s="7" t="s">
        <v>25</v>
      </c>
      <c r="K6" s="7">
        <v>3</v>
      </c>
      <c r="L6" s="7">
        <v>700</v>
      </c>
      <c r="M6" s="7">
        <f>K6*L6</f>
        <v>2100</v>
      </c>
      <c r="N6" s="7" t="s">
        <v>26</v>
      </c>
      <c r="O6" s="7"/>
    </row>
    <row r="7" ht="33" customHeight="1" spans="1:15">
      <c r="A7" s="7">
        <v>4</v>
      </c>
      <c r="B7" s="8" t="s">
        <v>39</v>
      </c>
      <c r="C7" s="7" t="s">
        <v>18</v>
      </c>
      <c r="D7" s="7" t="s">
        <v>19</v>
      </c>
      <c r="E7" s="7" t="s">
        <v>40</v>
      </c>
      <c r="F7" s="7" t="s">
        <v>35</v>
      </c>
      <c r="G7" s="7" t="s">
        <v>41</v>
      </c>
      <c r="H7" s="7" t="s">
        <v>37</v>
      </c>
      <c r="I7" s="7" t="s">
        <v>38</v>
      </c>
      <c r="J7" s="7" t="s">
        <v>25</v>
      </c>
      <c r="K7" s="7">
        <v>3</v>
      </c>
      <c r="L7" s="7">
        <v>700</v>
      </c>
      <c r="M7" s="7">
        <f>K7*L7</f>
        <v>2100</v>
      </c>
      <c r="N7" s="7" t="s">
        <v>26</v>
      </c>
      <c r="O7" s="7"/>
    </row>
    <row r="8" ht="33" customHeight="1" spans="1:15">
      <c r="A8" s="7">
        <v>5</v>
      </c>
      <c r="B8" s="8" t="s">
        <v>42</v>
      </c>
      <c r="C8" s="7" t="s">
        <v>18</v>
      </c>
      <c r="D8" s="7" t="s">
        <v>19</v>
      </c>
      <c r="E8" s="7" t="s">
        <v>43</v>
      </c>
      <c r="F8" s="7" t="s">
        <v>44</v>
      </c>
      <c r="G8" s="10" t="s">
        <v>45</v>
      </c>
      <c r="H8" s="7" t="s">
        <v>37</v>
      </c>
      <c r="I8" s="7" t="s">
        <v>38</v>
      </c>
      <c r="J8" s="7" t="s">
        <v>25</v>
      </c>
      <c r="K8" s="7">
        <v>3</v>
      </c>
      <c r="L8" s="7">
        <v>700</v>
      </c>
      <c r="M8" s="7">
        <f>K8*L8</f>
        <v>2100</v>
      </c>
      <c r="N8" s="7" t="s">
        <v>26</v>
      </c>
      <c r="O8" s="7"/>
    </row>
    <row r="9" ht="33" customHeight="1" spans="1:15">
      <c r="A9" s="7">
        <v>6</v>
      </c>
      <c r="B9" s="8" t="s">
        <v>46</v>
      </c>
      <c r="C9" s="7" t="s">
        <v>28</v>
      </c>
      <c r="D9" s="7" t="s">
        <v>19</v>
      </c>
      <c r="E9" s="7" t="s">
        <v>47</v>
      </c>
      <c r="F9" s="7" t="s">
        <v>48</v>
      </c>
      <c r="G9" s="7" t="s">
        <v>49</v>
      </c>
      <c r="H9" s="7" t="s">
        <v>23</v>
      </c>
      <c r="I9" s="7" t="s">
        <v>50</v>
      </c>
      <c r="J9" s="7" t="s">
        <v>25</v>
      </c>
      <c r="K9" s="7">
        <v>3</v>
      </c>
      <c r="L9" s="7">
        <v>700</v>
      </c>
      <c r="M9" s="7">
        <f t="shared" ref="M9:M14" si="0">K9*L9</f>
        <v>2100</v>
      </c>
      <c r="N9" s="7" t="s">
        <v>26</v>
      </c>
      <c r="O9" s="7"/>
    </row>
    <row r="10" ht="33" customHeight="1" spans="1:15">
      <c r="A10" s="7">
        <v>7</v>
      </c>
      <c r="B10" s="8" t="s">
        <v>51</v>
      </c>
      <c r="C10" s="7" t="s">
        <v>28</v>
      </c>
      <c r="D10" s="7" t="s">
        <v>19</v>
      </c>
      <c r="E10" s="7" t="s">
        <v>52</v>
      </c>
      <c r="F10" s="7" t="s">
        <v>48</v>
      </c>
      <c r="G10" s="7" t="s">
        <v>53</v>
      </c>
      <c r="H10" s="7" t="s">
        <v>23</v>
      </c>
      <c r="I10" s="7" t="s">
        <v>50</v>
      </c>
      <c r="J10" s="7" t="s">
        <v>25</v>
      </c>
      <c r="K10" s="7">
        <v>3</v>
      </c>
      <c r="L10" s="7">
        <v>700</v>
      </c>
      <c r="M10" s="7">
        <f t="shared" si="0"/>
        <v>2100</v>
      </c>
      <c r="N10" s="7" t="s">
        <v>26</v>
      </c>
      <c r="O10" s="7"/>
    </row>
    <row r="11" ht="33" customHeight="1" spans="1:15">
      <c r="A11" s="7">
        <v>8</v>
      </c>
      <c r="B11" s="8" t="s">
        <v>54</v>
      </c>
      <c r="C11" s="7" t="s">
        <v>18</v>
      </c>
      <c r="D11" s="7" t="s">
        <v>19</v>
      </c>
      <c r="E11" s="7" t="s">
        <v>47</v>
      </c>
      <c r="F11" s="7" t="s">
        <v>48</v>
      </c>
      <c r="G11" s="7" t="s">
        <v>55</v>
      </c>
      <c r="H11" s="7" t="s">
        <v>56</v>
      </c>
      <c r="I11" s="7" t="s">
        <v>57</v>
      </c>
      <c r="J11" s="7" t="s">
        <v>25</v>
      </c>
      <c r="K11" s="7">
        <v>3</v>
      </c>
      <c r="L11" s="7">
        <v>700</v>
      </c>
      <c r="M11" s="7">
        <f t="shared" si="0"/>
        <v>2100</v>
      </c>
      <c r="N11" s="7" t="s">
        <v>26</v>
      </c>
      <c r="O11" s="12"/>
    </row>
    <row r="12" ht="33" customHeight="1" spans="1:15">
      <c r="A12" s="7">
        <v>9</v>
      </c>
      <c r="B12" s="8" t="s">
        <v>58</v>
      </c>
      <c r="C12" s="7" t="s">
        <v>28</v>
      </c>
      <c r="D12" s="7" t="s">
        <v>19</v>
      </c>
      <c r="E12" s="7" t="s">
        <v>59</v>
      </c>
      <c r="F12" s="7" t="s">
        <v>48</v>
      </c>
      <c r="G12" s="10" t="s">
        <v>60</v>
      </c>
      <c r="H12" s="7" t="s">
        <v>56</v>
      </c>
      <c r="I12" s="7" t="s">
        <v>61</v>
      </c>
      <c r="J12" s="7" t="s">
        <v>25</v>
      </c>
      <c r="K12" s="7">
        <v>3</v>
      </c>
      <c r="L12" s="7">
        <v>700</v>
      </c>
      <c r="M12" s="7">
        <f t="shared" si="0"/>
        <v>2100</v>
      </c>
      <c r="N12" s="7" t="s">
        <v>26</v>
      </c>
      <c r="O12" s="13"/>
    </row>
    <row r="13" ht="27" customHeight="1" spans="1: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>
        <f>SUM(M4:M12)</f>
        <v>18900</v>
      </c>
      <c r="N13" s="9"/>
      <c r="O13" s="9"/>
    </row>
  </sheetData>
  <mergeCells count="4">
    <mergeCell ref="A1:O1"/>
    <mergeCell ref="A2:O2"/>
    <mergeCell ref="A13:L13"/>
    <mergeCell ref="O11:O12"/>
  </mergeCells>
  <dataValidations count="1">
    <dataValidation type="textLength" operator="between" allowBlank="1" showInputMessage="1" showErrorMessage="1" errorTitle="电话号码有误" error="电话号码位数不对" sqref="G8" errorStyle="warning">
      <formula1>11</formula1>
      <formula2>11</formula2>
    </dataValidation>
  </dataValidation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2023-08-07T15:36:00Z</dcterms:created>
  <dcterms:modified xsi:type="dcterms:W3CDTF">2026-10-26T16:04:37Z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C3D1CC35085B41F295F4FD71EDC5425B_13</vt:lpwstr>
  </property>
  <property fmtid="{D5CDD505-2E9C-101B-9397-08002B2CF9AE}" pid="3" name="KSOProductBuildVer">
    <vt:lpwstr>2052-11.8.2.1114</vt:lpwstr>
  </property>
</Properties>
</file>