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firstSheet="6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<sst xmlns="http://schemas.openxmlformats.org/spreadsheetml/2006/main" count="1084" uniqueCount="434">
  <si>
    <t>附表4-1</t>
  </si>
  <si>
    <t>收支预算总表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</si>
  <si>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</si>
  <si>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</si>
  <si>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</si>
  <si>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</si>
  <si>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</si>
  <si>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</si>
  <si>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</si>
  <si>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</si>
  <si>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</si>
  <si>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</si>
  <si>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</si>
  <si>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</si>
  <si>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</si>
  <si>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</si>
  <si>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</si>
  <si>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</si>
  <si>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</si>
  <si>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</si>
  <si>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</si>
  <si>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</si>
  <si>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</si>
  <si>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</si>
  <si>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</si>
  <si>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</si>
  <si>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</si>
  <si>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</si>
  <si>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</si>
  <si>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</si>
  <si>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</si>
  <si>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</si>
  <si>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</si>
  <si>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</si>
  <si>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</si>
  <si>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</si>
  <si>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</si>
  <si>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</si>
  <si>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</si>
  <si>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</si>
  <si>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</si>
  <si>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</si>
  <si>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</si>
  <si>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</si>
  <si>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</si>
  <si>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</si>
  <si>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</si>
  <si>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</si>
  <si>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</si>
  <si>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</si>
  <si>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</si>
  <si>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</si>
  <si>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</si>
  <si>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</si>
  <si>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</si>
  <si>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</si>
  <si>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</si>
  <si>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</si>
  <si>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</si>
  <si>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</si>
  <si>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</si>
  <si>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</si>
  <si>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</si>
  <si>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</si>
  <si>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</si>
  <si>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</si>
  <si>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</si>
  <si>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</si>
  <si>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</si>
  <si>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</si>
  <si>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</si>
  <si>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</si>
  <si>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</si>
  <si>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</si>
  <si>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</si>
  <si>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</si>
  <si>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</si>
  <si>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</si>
  <si>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</si>
  <si>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175</t>
  </si>
  <si>
    <t>阿坝县林业和草原局</t>
  </si>
  <si>
    <t>175001</t>
  </si>
  <si>
    <t>175002</t>
  </si>
  <si>
    <t>阿坝县天然林资源保护大队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</si>
  <si>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</si>
  <si>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</si>
  <si>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</si>
  <si>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</si>
  <si>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阿坝县林业和草原局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</si>
  <si>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</si>
  <si>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阿坝县天然林资源保护大队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</si>
  <si>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</si>
  <si>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</si>
  <si>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</si>
  <si>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</si>
  <si>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</si>
  <si>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</si>
  <si>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</si>
  <si>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</si>
  <si>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</si>
  <si>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</si>
  <si>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</si>
  <si>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</si>
  <si>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</si>
  <si>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</si>
  <si>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</si>
  <si>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</si>
  <si>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</si>
  <si>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</si>
  <si>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</si>
  <si>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</si>
  <si>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</si>
  <si>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</si>
  <si>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</si>
  <si>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</si>
  <si>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</si>
  <si>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</si>
  <si>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</si>
  <si>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</si>
  <si>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</si>
  <si>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</si>
  <si>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</si>
  <si>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213</t>
  </si>
  <si>
    <t>农林水支出</t>
  </si>
  <si>
    <t>21301</t>
  </si>
  <si>
    <t>农业农村</t>
  </si>
  <si>
    <t>2130101</t>
  </si>
  <si>
    <t>行政运行</t>
  </si>
  <si>
    <t>21302</t>
  </si>
  <si>
    <t>林业和草原</t>
  </si>
  <si>
    <t>2130201</t>
  </si>
  <si>
    <t>2130204</t>
  </si>
  <si>
    <t>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</si>
  <si>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</si>
  <si>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</si>
  <si>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</si>
  <si>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</si>
  <si>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</si>
  <si>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</si>
  <si>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2130213</t>
  </si>
  <si>
    <t>执法与监督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</si>
  <si>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</si>
  <si>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</si>
  <si>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</si>
  <si>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</si>
  <si>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</si>
  <si>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</si>
  <si>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</si>
  <si>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</si>
  <si>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</si>
  <si>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</si>
  <si>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</si>
  <si>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</si>
  <si>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</si>
  <si>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</si>
  <si>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</si>
  <si>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</si>
  <si>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</si>
  <si>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175-阿坝县林业和草原局</t>
  </si>
  <si>
    <t>175001-阿坝县林业和草原局</t>
  </si>
  <si>
    <t>175002-阿坝县天然林资源保护大队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</si>
  <si>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</si>
  <si>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</si>
  <si>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</si>
  <si>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</si>
  <si>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</si>
  <si>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</si>
  <si>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</si>
  <si>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</si>
  <si>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</si>
  <si>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</si>
  <si>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</si>
  <si>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</si>
  <si>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</si>
  <si>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</si>
  <si>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</si>
  <si>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</si>
  <si>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</si>
  <si>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</si>
  <si>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</si>
  <si>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</si>
  <si>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</si>
  <si>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</si>
  <si>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</si>
  <si>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</si>
  <si>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</si>
  <si>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</si>
  <si>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</si>
  <si>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</si>
  <si>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</si>
  <si>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</si>
  <si>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</si>
  <si>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</si>
  <si>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</si>
  <si>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</si>
  <si>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</si>
  <si>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</si>
  <si>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</si>
  <si>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</si>
  <si>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</si>
  <si>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</si>
  <si>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</si>
  <si>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</si>
  <si>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</si>
  <si>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</si>
  <si>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</si>
  <si>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</si>
  <si>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</si>
  <si>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</si>
  <si>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</si>
  <si>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</si>
  <si>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</si>
  <si>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</si>
  <si>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</si>
  <si>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</si>
  <si>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</si>
  <si>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</si>
  <si>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</si>
  <si>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</si>
  <si>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</si>
  <si>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</si>
  <si>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</si>
  <si>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</si>
  <si>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</si>
  <si>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</si>
  <si>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</si>
  <si>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</si>
  <si>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</si>
  <si>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</si>
  <si>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</si>
  <si>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</si>
  <si>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</si>
  <si>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</si>
  <si>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</si>
  <si>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</si>
  <si>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</si>
  <si>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</si>
  <si>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</si>
  <si>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</si>
  <si>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</si>
  <si>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</si>
  <si>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</si>
  <si>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</si>
  <si>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</si>
  <si>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</si>
  <si>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</si>
  <si>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</si>
  <si>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</si>
  <si>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</si>
  <si>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</si>
  <si>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</si>
  <si>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</si>
  <si>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</si>
  <si>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</si>
  <si>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</si>
  <si>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</si>
  <si>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</si>
  <si>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</si>
  <si>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</si>
  <si>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</si>
  <si>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</si>
  <si>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</si>
  <si>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</si>
  <si>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</si>
  <si>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</si>
  <si>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</si>
  <si>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</si>
  <si>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</si>
  <si>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</si>
  <si>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</si>
  <si>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</si>
  <si>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</si>
  <si>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</si>
  <si>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</si>
  <si>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</si>
  <si>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</si>
  <si>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</si>
  <si>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</si>
  <si>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</si>
  <si>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</si>
  <si>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</si>
  <si>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</si>
  <si>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</si>
  <si>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</si>
  <si>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</si>
  <si>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</si>
  <si>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</si>
  <si>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</si>
  <si>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</si>
  <si>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</si>
  <si>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</si>
  <si>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</si>
  <si>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</si>
  <si>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</si>
  <si>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</si>
  <si>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</si>
  <si>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</si>
  <si>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</si>
  <si>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</si>
  <si>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</si>
  <si>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</si>
  <si>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</si>
  <si>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</si>
  <si>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</si>
  <si>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</si>
  <si>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</si>
  <si>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</si>
  <si>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</si>
  <si>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</si>
  <si>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</si>
  <si>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</si>
  <si>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</si>
  <si>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</si>
  <si>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</si>
  <si>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</si>
  <si>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</si>
  <si>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</si>
  <si>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</si>
  <si>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</si>
  <si>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</si>
  <si>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</si>
  <si>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51323121T000000227687-森林保险</t>
  </si>
  <si>
    <t>31-部门项目（阶段项目）</t>
  </si>
  <si>
    <t>51323126T000014742619-2026义务植树</t>
  </si>
  <si>
    <t>51323126T000014742621-多美林卡清理垃圾经费</t>
  </si>
  <si>
    <t>51323126T000014742625-2026年基层治理</t>
  </si>
  <si>
    <t>51323126T000014767996-国土绿化项目</t>
  </si>
  <si>
    <t>51323126T000015020890-国土变更调查及森林草原湿地荒漠调查监测</t>
  </si>
  <si>
    <t>51323126T000015356380-阿坝县林业和草原局义务植树</t>
  </si>
  <si>
    <t>51323126T000015363531-阿坝县草原森林防灭火专项经费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</si>
  <si>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</si>
  <si>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</si>
  <si>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</si>
  <si>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</si>
  <si>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</si>
  <si>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</si>
  <si>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</si>
  <si>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</si>
  <si>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</si>
  <si>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</si>
  <si>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</si>
  <si>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</si>
  <si>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</si>
  <si>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</si>
  <si>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</si>
  <si>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</si>
  <si>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</si>
  <si>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</si>
  <si>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2130201-行政运行</t>
  </si>
  <si>
    <t>30114-医疗费</t>
  </si>
  <si>
    <t>2130204-事业机构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</si>
  <si>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</si>
  <si>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</si>
  <si>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</si>
  <si>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</si>
  <si>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</si>
  <si>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</si>
  <si>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</si>
  <si>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</si>
  <si>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</si>
  <si>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</si>
  <si>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</si>
  <si>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</si>
  <si>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</si>
  <si>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</si>
  <si>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</si>
  <si>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</si>
  <si>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</si>
  <si>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</si>
  <si>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</si>
  <si>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</si>
  <si>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</si>
  <si>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</si>
  <si>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</si>
  <si>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</si>
  <si>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2130101-行政运行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</si>
  <si>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</si>
  <si>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</si>
  <si>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</si>
  <si>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</si>
  <si>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</si>
  <si>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</si>
  <si>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</si>
  <si>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</si>
  <si>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</si>
  <si>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</si>
  <si>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</si>
  <si>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</si>
  <si>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</si>
  <si>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</si>
  <si>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</si>
  <si>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</si>
  <si>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</si>
  <si>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</si>
  <si>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</si>
  <si>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独生子女父母奖励金</t>
  </si>
  <si>
    <t>30309-奖励金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</si>
  <si>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</si>
  <si>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</si>
  <si>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</si>
  <si>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</si>
  <si>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</si>
  <si>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30204-手续费</t>
  </si>
  <si>
    <t>30205-水费</t>
  </si>
  <si>
    <t>30206-电费</t>
  </si>
  <si>
    <t>30207-邮电费</t>
  </si>
  <si>
    <t>30208-取暖费</t>
  </si>
  <si>
    <t>30211-差旅费</t>
  </si>
  <si>
    <t>30213-维修（护）费</t>
  </si>
  <si>
    <t>30214-租赁费</t>
  </si>
  <si>
    <t>30215-会议费</t>
  </si>
  <si>
    <t>30216-培训费</t>
  </si>
  <si>
    <t>30226-劳务费</t>
  </si>
  <si>
    <t>30239-其他交通费用</t>
  </si>
  <si>
    <t>30240-税金及附加费用</t>
  </si>
  <si>
    <t>30299-其他商品和服务支出</t>
  </si>
  <si>
    <t>城镇集中供暖费补贴</t>
  </si>
  <si>
    <t>残疾人就业保障金</t>
  </si>
  <si>
    <t>森林保险</t>
  </si>
  <si>
    <t>部门项目（阶段项目）</t>
  </si>
  <si>
    <t>2130207-森林资源管理</t>
  </si>
  <si>
    <t>30227-委托业务费</t>
  </si>
  <si>
    <t>2026义务植树</t>
  </si>
  <si>
    <t>2130205-森林资源培育</t>
  </si>
  <si>
    <t>多美林卡清理垃圾经费</t>
  </si>
  <si>
    <t>2026年基层治理</t>
  </si>
  <si>
    <t>2130213-执法与监督</t>
  </si>
  <si>
    <t>国土绿化项目</t>
  </si>
  <si>
    <t>国土变更调查及森林草原湿地荒漠调查监测</t>
  </si>
  <si>
    <t>2130206-技术推广与转化</t>
  </si>
  <si>
    <t>阿坝县林业和草原局义务植树</t>
  </si>
  <si>
    <t>阿坝县草原森林防灭火专项经费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</si>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</sst>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8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7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23" applyNumberFormat="0" applyAlignment="0" applyProtection="0">
      <alignment vertical="center"/>
    </xf>
    <xf numFmtId="0" fontId="22" fillId="9" borderId="24" applyNumberFormat="0" applyAlignment="0" applyProtection="0">
      <alignment vertical="center"/>
    </xf>
    <xf numFmtId="0" fontId="23" fillId="9" borderId="23" applyNumberFormat="0" applyAlignment="0" applyProtection="0">
      <alignment vertical="center"/>
    </xf>
    <xf numFmtId="0" fontId="24" fillId="10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4" fontId="9" fillId="5" borderId="11" xfId="0" applyNumberFormat="1" applyFont="1" applyFill="1" applyBorder="1" applyAlignment="1">
      <alignment horizontal="right" vertical="center"/>
    </xf>
    <xf numFmtId="4" fontId="5" fillId="5" borderId="6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4" fontId="2" fillId="6" borderId="11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19" activePane="bottomLeft" state="frozen"/>
      <selection/>
      <selection pane="bottomLeft" activeCell="I36" sqref="I3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9"/>
      <c r="B1" s="69" t="s">
        <v>0</v>
      </c>
      <c r="C1" s="70"/>
      <c r="D1" s="70"/>
      <c r="E1" s="70"/>
      <c r="F1" s="51"/>
    </row>
    <row r="2" ht="19.9" customHeight="1" spans="1:6">
      <c r="A2" s="90"/>
      <c r="B2" s="6" t="s">
        <v>1</v>
      </c>
      <c r="C2" s="6"/>
      <c r="D2" s="6"/>
      <c r="E2" s="6"/>
      <c r="F2" s="59"/>
    </row>
    <row r="3" ht="17.05" customHeight="1" spans="1:6">
      <c r="A3" s="91"/>
      <c r="B3" s="7"/>
      <c r="C3" s="7"/>
      <c r="D3" s="73"/>
      <c r="E3" s="9" t="s">
        <v>2</v>
      </c>
      <c r="F3" s="61"/>
    </row>
    <row r="4" ht="21.35" customHeight="1" spans="1:6">
      <c r="A4" s="5"/>
      <c r="B4" s="10" t="s">
        <v>3</v>
      </c>
      <c r="C4" s="10"/>
      <c r="D4" s="10" t="s">
        <v>4</v>
      </c>
      <c r="E4" s="10"/>
      <c r="F4" s="34"/>
    </row>
    <row r="5" ht="21.35" customHeight="1" spans="1:6">
      <c r="A5" s="5"/>
      <c r="B5" s="10" t="s">
        <v>5</v>
      </c>
      <c r="C5" s="10" t="s">
        <v>6</v>
      </c>
      <c r="D5" s="10" t="s">
        <v>5</v>
      </c>
      <c r="E5" s="10" t="s">
        <v>6</v>
      </c>
      <c r="F5" s="34"/>
    </row>
    <row r="6" ht="19.9" customHeight="1" spans="1:6">
      <c r="A6" s="5"/>
      <c r="B6" s="100" t="s">
        <v>7</v>
      </c>
      <c r="C6" s="54">
        <v>32986065.91</v>
      </c>
      <c r="D6" s="100" t="s">
        <v>8</v>
      </c>
      <c r="E6" s="54"/>
      <c r="F6" s="34"/>
    </row>
    <row r="7" ht="19.9" customHeight="1" spans="1:6">
      <c r="A7" s="5"/>
      <c r="B7" s="100" t="s">
        <v>9</v>
      </c>
      <c r="C7" s="54"/>
      <c r="D7" s="100" t="s">
        <v>10</v>
      </c>
      <c r="E7" s="54"/>
      <c r="F7" s="34"/>
    </row>
    <row r="8" ht="19.9" customHeight="1" spans="1:6">
      <c r="A8" s="5"/>
      <c r="B8" s="100" t="s">
        <v>11</v>
      </c>
      <c r="C8" s="54"/>
      <c r="D8" s="100" t="s">
        <v>12</v>
      </c>
      <c r="E8" s="54"/>
      <c r="F8" s="34"/>
    </row>
    <row r="9" ht="19.9" customHeight="1" spans="1:6">
      <c r="A9" s="5"/>
      <c r="B9" s="100" t="s">
        <v>13</v>
      </c>
      <c r="C9" s="54"/>
      <c r="D9" s="100" t="s">
        <v>14</v>
      </c>
      <c r="E9" s="54"/>
      <c r="F9" s="34"/>
    </row>
    <row r="10" ht="19.9" customHeight="1" spans="1:6">
      <c r="A10" s="5"/>
      <c r="B10" s="100" t="s">
        <v>15</v>
      </c>
      <c r="C10" s="54"/>
      <c r="D10" s="100" t="s">
        <v>16</v>
      </c>
      <c r="E10" s="54"/>
      <c r="F10" s="34"/>
    </row>
    <row r="11" ht="19.9" customHeight="1" spans="1:6">
      <c r="A11" s="5"/>
      <c r="B11" s="100" t="s">
        <v>17</v>
      </c>
      <c r="C11" s="54"/>
      <c r="D11" s="100" t="s">
        <v>18</v>
      </c>
      <c r="E11" s="54"/>
      <c r="F11" s="34"/>
    </row>
    <row r="12" ht="19.9" customHeight="1" spans="1:6">
      <c r="A12" s="5"/>
      <c r="B12" s="100" t="s">
        <v>19</v>
      </c>
      <c r="C12" s="54"/>
      <c r="D12" s="100" t="s">
        <v>20</v>
      </c>
      <c r="E12" s="54"/>
      <c r="F12" s="34"/>
    </row>
    <row r="13" ht="19.9" customHeight="1" spans="1:6">
      <c r="A13" s="5"/>
      <c r="B13" s="100" t="s">
        <v>21</v>
      </c>
      <c r="C13" s="54"/>
      <c r="D13" s="100" t="s">
        <v>22</v>
      </c>
      <c r="E13" s="54">
        <v>3806524.55</v>
      </c>
      <c r="F13" s="34"/>
    </row>
    <row r="14" ht="19.9" customHeight="1" spans="1:6">
      <c r="A14" s="5"/>
      <c r="B14" s="100" t="s">
        <v>23</v>
      </c>
      <c r="C14" s="54"/>
      <c r="D14" s="100" t="s">
        <v>24</v>
      </c>
      <c r="E14" s="54"/>
      <c r="F14" s="34"/>
    </row>
    <row r="15" ht="19.9" customHeight="1" spans="1:6">
      <c r="A15" s="5"/>
      <c r="B15" s="100" t="s">
        <v>25</v>
      </c>
      <c r="C15" s="54"/>
      <c r="D15" s="100" t="s">
        <v>26</v>
      </c>
      <c r="E15" s="54">
        <v>1750939.59</v>
      </c>
      <c r="F15" s="34"/>
    </row>
    <row r="16" ht="19.9" customHeight="1" spans="1:6">
      <c r="A16" s="5"/>
      <c r="B16" s="100" t="s">
        <v>25</v>
      </c>
      <c r="C16" s="54"/>
      <c r="D16" s="100" t="s">
        <v>27</v>
      </c>
      <c r="E16" s="54"/>
      <c r="F16" s="34"/>
    </row>
    <row r="17" ht="19.9" customHeight="1" spans="1:6">
      <c r="A17" s="5"/>
      <c r="B17" s="100" t="s">
        <v>25</v>
      </c>
      <c r="C17" s="54"/>
      <c r="D17" s="100" t="s">
        <v>28</v>
      </c>
      <c r="E17" s="54"/>
      <c r="F17" s="34"/>
    </row>
    <row r="18" ht="19.9" customHeight="1" spans="1:6">
      <c r="A18" s="5"/>
      <c r="B18" s="100" t="s">
        <v>25</v>
      </c>
      <c r="C18" s="54"/>
      <c r="D18" s="100" t="s">
        <v>29</v>
      </c>
      <c r="E18" s="54">
        <v>25322635.48</v>
      </c>
      <c r="F18" s="34"/>
    </row>
    <row r="19" ht="19.9" customHeight="1" spans="1:6">
      <c r="A19" s="5"/>
      <c r="B19" s="100" t="s">
        <v>25</v>
      </c>
      <c r="C19" s="54"/>
      <c r="D19" s="100" t="s">
        <v>30</v>
      </c>
      <c r="E19" s="54"/>
      <c r="F19" s="34"/>
    </row>
    <row r="20" ht="19.9" customHeight="1" spans="1:6">
      <c r="A20" s="5"/>
      <c r="B20" s="100" t="s">
        <v>25</v>
      </c>
      <c r="C20" s="54"/>
      <c r="D20" s="100" t="s">
        <v>31</v>
      </c>
      <c r="E20" s="54"/>
      <c r="F20" s="34"/>
    </row>
    <row r="21" ht="19.9" customHeight="1" spans="1:6">
      <c r="A21" s="5"/>
      <c r="B21" s="100" t="s">
        <v>25</v>
      </c>
      <c r="C21" s="54"/>
      <c r="D21" s="100" t="s">
        <v>32</v>
      </c>
      <c r="E21" s="54"/>
      <c r="F21" s="34"/>
    </row>
    <row r="22" ht="19.9" customHeight="1" spans="1:6">
      <c r="A22" s="5"/>
      <c r="B22" s="100" t="s">
        <v>25</v>
      </c>
      <c r="C22" s="54"/>
      <c r="D22" s="100" t="s">
        <v>33</v>
      </c>
      <c r="E22" s="54"/>
      <c r="F22" s="34"/>
    </row>
    <row r="23" ht="19.9" customHeight="1" spans="1:6">
      <c r="A23" s="5"/>
      <c r="B23" s="100" t="s">
        <v>25</v>
      </c>
      <c r="C23" s="54"/>
      <c r="D23" s="100" t="s">
        <v>34</v>
      </c>
      <c r="E23" s="54"/>
      <c r="F23" s="34"/>
    </row>
    <row r="24" ht="19.9" customHeight="1" spans="1:6">
      <c r="A24" s="5"/>
      <c r="B24" s="100" t="s">
        <v>25</v>
      </c>
      <c r="C24" s="54"/>
      <c r="D24" s="100" t="s">
        <v>35</v>
      </c>
      <c r="E24" s="54"/>
      <c r="F24" s="34"/>
    </row>
    <row r="25" ht="19.9" customHeight="1" spans="1:6">
      <c r="A25" s="5"/>
      <c r="B25" s="100" t="s">
        <v>25</v>
      </c>
      <c r="C25" s="54"/>
      <c r="D25" s="100" t="s">
        <v>36</v>
      </c>
      <c r="E25" s="54">
        <v>2105966.29</v>
      </c>
      <c r="F25" s="34"/>
    </row>
    <row r="26" ht="19.9" customHeight="1" spans="1:6">
      <c r="A26" s="5"/>
      <c r="B26" s="100" t="s">
        <v>25</v>
      </c>
      <c r="C26" s="54"/>
      <c r="D26" s="100" t="s">
        <v>37</v>
      </c>
      <c r="E26" s="54"/>
      <c r="F26" s="34"/>
    </row>
    <row r="27" ht="19.9" customHeight="1" spans="1:6">
      <c r="A27" s="5"/>
      <c r="B27" s="100" t="s">
        <v>25</v>
      </c>
      <c r="C27" s="54"/>
      <c r="D27" s="100" t="s">
        <v>38</v>
      </c>
      <c r="E27" s="54"/>
      <c r="F27" s="34"/>
    </row>
    <row r="28" ht="19.9" customHeight="1" spans="1:6">
      <c r="A28" s="5"/>
      <c r="B28" s="100" t="s">
        <v>25</v>
      </c>
      <c r="C28" s="54"/>
      <c r="D28" s="100" t="s">
        <v>39</v>
      </c>
      <c r="E28" s="54"/>
      <c r="F28" s="34"/>
    </row>
    <row r="29" ht="19.9" customHeight="1" spans="1:6">
      <c r="A29" s="5"/>
      <c r="B29" s="100" t="s">
        <v>25</v>
      </c>
      <c r="C29" s="54"/>
      <c r="D29" s="100" t="s">
        <v>40</v>
      </c>
      <c r="E29" s="54"/>
      <c r="F29" s="34"/>
    </row>
    <row r="30" ht="19.9" customHeight="1" spans="1:6">
      <c r="A30" s="5"/>
      <c r="B30" s="100" t="s">
        <v>25</v>
      </c>
      <c r="C30" s="54"/>
      <c r="D30" s="100" t="s">
        <v>41</v>
      </c>
      <c r="E30" s="54"/>
      <c r="F30" s="34"/>
    </row>
    <row r="31" ht="19.9" customHeight="1" spans="1:6">
      <c r="A31" s="5"/>
      <c r="B31" s="100" t="s">
        <v>25</v>
      </c>
      <c r="C31" s="54"/>
      <c r="D31" s="100" t="s">
        <v>42</v>
      </c>
      <c r="E31" s="54"/>
      <c r="F31" s="34"/>
    </row>
    <row r="32" ht="19.9" customHeight="1" spans="1:6">
      <c r="A32" s="5"/>
      <c r="B32" s="100" t="s">
        <v>25</v>
      </c>
      <c r="C32" s="54"/>
      <c r="D32" s="100" t="s">
        <v>43</v>
      </c>
      <c r="E32" s="54"/>
      <c r="F32" s="34"/>
    </row>
    <row r="33" ht="19.9" customHeight="1" spans="1:6">
      <c r="A33" s="5"/>
      <c r="B33" s="100" t="s">
        <v>25</v>
      </c>
      <c r="C33" s="54"/>
      <c r="D33" s="100" t="s">
        <v>44</v>
      </c>
      <c r="E33" s="54"/>
      <c r="F33" s="34"/>
    </row>
    <row r="34" ht="19.9" customHeight="1" spans="1:6">
      <c r="A34" s="5"/>
      <c r="B34" s="100" t="s">
        <v>25</v>
      </c>
      <c r="C34" s="54"/>
      <c r="D34" s="100" t="s">
        <v>45</v>
      </c>
      <c r="E34" s="54"/>
      <c r="F34" s="34"/>
    </row>
    <row r="35" ht="19.9" customHeight="1" spans="1:6">
      <c r="A35" s="5"/>
      <c r="B35" s="101" t="s">
        <v>46</v>
      </c>
      <c r="C35" s="14">
        <v>32986065.91</v>
      </c>
      <c r="D35" s="101" t="s">
        <v>47</v>
      </c>
      <c r="E35" s="14">
        <f>E13+E15+E18+E25</f>
        <v>32986065.91</v>
      </c>
      <c r="F35" s="34"/>
    </row>
    <row r="36" ht="19.9" customHeight="1" spans="1:6">
      <c r="A36" s="5"/>
      <c r="B36" s="76" t="s">
        <v>48</v>
      </c>
      <c r="C36" s="54"/>
      <c r="D36" s="100" t="s">
        <v>49</v>
      </c>
      <c r="E36" s="54"/>
      <c r="F36" s="34"/>
    </row>
    <row r="37" ht="19.9" customHeight="1" spans="1:6">
      <c r="A37" s="5"/>
      <c r="B37" s="101" t="s">
        <v>50</v>
      </c>
      <c r="C37" s="14">
        <v>32986065.91</v>
      </c>
      <c r="D37" s="101" t="s">
        <v>51</v>
      </c>
      <c r="E37" s="14">
        <v>32986065.91</v>
      </c>
      <c r="F37" s="34"/>
    </row>
    <row r="38" ht="8.5" customHeight="1" spans="1:6">
      <c r="A38" s="89"/>
      <c r="B38" s="70"/>
      <c r="C38" s="70"/>
      <c r="D38" s="70"/>
      <c r="E38" s="70"/>
      <c r="F38" s="51"/>
    </row>
    <row r="39" ht="17.05" customHeight="1" spans="1:6">
      <c r="A39" s="102"/>
      <c r="B39" s="28" t="s">
        <v>52</v>
      </c>
      <c r="C39" s="28"/>
      <c r="D39" s="28"/>
      <c r="E39" s="28"/>
      <c r="F39" s="66"/>
    </row>
    <row r="40" ht="17.05" customHeight="1" spans="1:6">
      <c r="A40" s="103"/>
      <c r="B40" s="28" t="s">
        <v>53</v>
      </c>
      <c r="C40" s="28"/>
      <c r="D40" s="28"/>
      <c r="E40" s="28"/>
      <c r="F40" s="66"/>
    </row>
    <row r="41" ht="17.05" customHeight="1" spans="1:6">
      <c r="A41" s="103"/>
      <c r="B41" s="28" t="s">
        <v>54</v>
      </c>
      <c r="C41" s="28"/>
      <c r="D41" s="28"/>
      <c r="E41" s="28"/>
      <c r="F41" s="66"/>
    </row>
    <row r="42" ht="17.05" customHeight="1" spans="1:6">
      <c r="A42" s="103"/>
      <c r="B42" s="28" t="s">
        <v>55</v>
      </c>
      <c r="C42" s="28"/>
      <c r="D42" s="28"/>
      <c r="E42" s="28"/>
      <c r="F42" s="66"/>
    </row>
    <row r="43" ht="17.05" customHeight="1" spans="1:6">
      <c r="A43" s="103"/>
      <c r="B43" s="28" t="s">
        <v>56</v>
      </c>
      <c r="C43" s="28"/>
      <c r="D43" s="28"/>
      <c r="E43" s="28"/>
      <c r="F43" s="66"/>
    </row>
    <row r="44" ht="17.05" customHeight="1" spans="1:6">
      <c r="A44" s="103"/>
      <c r="B44" s="28" t="s">
        <v>57</v>
      </c>
      <c r="C44" s="28"/>
      <c r="D44" s="28"/>
      <c r="E44" s="28"/>
      <c r="F44" s="52"/>
    </row>
    <row r="45" ht="17.05" customHeight="1" spans="1:6">
      <c r="A45" s="103"/>
      <c r="B45" s="28" t="s">
        <v>58</v>
      </c>
      <c r="C45" s="28"/>
      <c r="D45" s="28"/>
      <c r="E45" s="28"/>
      <c r="F45" s="52"/>
    </row>
    <row r="46" ht="17.05" customHeight="1" spans="1:6">
      <c r="A46" s="103"/>
      <c r="B46" s="28" t="s">
        <v>59</v>
      </c>
      <c r="C46" s="28"/>
      <c r="D46" s="28"/>
      <c r="E46" s="28"/>
      <c r="F46" s="52"/>
    </row>
    <row r="47" ht="17.05" customHeight="1" spans="1:6">
      <c r="A47" s="103"/>
      <c r="B47" s="28" t="s">
        <v>60</v>
      </c>
      <c r="C47" s="28"/>
      <c r="D47" s="28"/>
      <c r="E47" s="28"/>
      <c r="F47" s="52"/>
    </row>
    <row r="48" ht="17.05" customHeight="1" spans="1:6">
      <c r="A48" s="103"/>
      <c r="B48" s="28" t="s">
        <v>61</v>
      </c>
      <c r="C48" s="28"/>
      <c r="D48" s="28"/>
      <c r="E48" s="28"/>
      <c r="F48" s="52"/>
    </row>
    <row r="49" ht="17.05" customHeight="1" spans="1:6">
      <c r="A49" s="103"/>
      <c r="B49" s="28" t="s">
        <v>62</v>
      </c>
      <c r="C49" s="28"/>
      <c r="D49" s="28"/>
      <c r="E49" s="28"/>
      <c r="F49" s="52"/>
    </row>
    <row r="50" ht="17.05" customHeight="1" spans="1:6">
      <c r="A50" s="103"/>
      <c r="B50" s="28" t="s">
        <v>63</v>
      </c>
      <c r="C50" s="28"/>
      <c r="D50" s="28"/>
      <c r="E50" s="28"/>
      <c r="F50" s="52"/>
    </row>
    <row r="51" ht="48.2" customHeight="1" spans="1:6">
      <c r="A51" s="103"/>
      <c r="B51" s="28" t="s">
        <v>64</v>
      </c>
      <c r="C51" s="28"/>
      <c r="D51" s="28"/>
      <c r="E51" s="28"/>
      <c r="F51" s="66"/>
    </row>
    <row r="52" ht="17.05" customHeight="1" spans="1:6">
      <c r="A52" s="103"/>
      <c r="B52" s="28" t="s">
        <v>65</v>
      </c>
      <c r="C52" s="28"/>
      <c r="D52" s="28"/>
      <c r="E52" s="28"/>
      <c r="F52" s="66"/>
    </row>
    <row r="53" ht="17.05" customHeight="1" spans="1:6">
      <c r="A53" s="104"/>
      <c r="B53" s="31" t="s">
        <v>66</v>
      </c>
      <c r="C53" s="31"/>
      <c r="D53" s="31"/>
      <c r="E53" s="31"/>
      <c r="F53" s="68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301</v>
      </c>
      <c r="C1" s="3"/>
      <c r="D1" s="3"/>
      <c r="E1" s="3"/>
      <c r="F1" s="3"/>
      <c r="G1" s="33"/>
    </row>
    <row r="2" ht="19.9" customHeight="1" spans="1:7">
      <c r="A2" s="34"/>
      <c r="B2" s="6" t="s">
        <v>302</v>
      </c>
      <c r="C2" s="6"/>
      <c r="D2" s="6"/>
      <c r="E2" s="6"/>
      <c r="F2" s="6"/>
      <c r="G2" s="34"/>
    </row>
    <row r="3" ht="17.05" customHeight="1" spans="1:7">
      <c r="A3" s="34"/>
      <c r="B3" s="35"/>
      <c r="C3" s="35"/>
      <c r="D3" s="8"/>
      <c r="E3" s="8"/>
      <c r="F3" s="37" t="s">
        <v>2</v>
      </c>
      <c r="G3" s="34"/>
    </row>
    <row r="4" ht="21.35" customHeight="1" spans="1:7">
      <c r="A4" s="34"/>
      <c r="B4" s="38" t="s">
        <v>94</v>
      </c>
      <c r="C4" s="38" t="s">
        <v>95</v>
      </c>
      <c r="D4" s="38" t="s">
        <v>303</v>
      </c>
      <c r="E4" s="38"/>
      <c r="F4" s="38"/>
      <c r="G4" s="34"/>
    </row>
    <row r="5" ht="21.35" customHeight="1" spans="1:7">
      <c r="A5" s="34"/>
      <c r="B5" s="38"/>
      <c r="C5" s="38"/>
      <c r="D5" s="38" t="s">
        <v>71</v>
      </c>
      <c r="E5" s="38" t="s">
        <v>96</v>
      </c>
      <c r="F5" s="38" t="s">
        <v>97</v>
      </c>
      <c r="G5" s="34"/>
    </row>
    <row r="6" ht="19.9" customHeight="1" spans="1:7">
      <c r="A6" s="43"/>
      <c r="B6" s="45"/>
      <c r="C6" s="44" t="s">
        <v>84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304</v>
      </c>
      <c r="C8" s="28"/>
      <c r="D8" s="28"/>
      <c r="E8" s="28"/>
      <c r="F8" s="28"/>
      <c r="G8" s="52"/>
    </row>
    <row r="9" ht="17.05" customHeight="1" spans="1:7">
      <c r="A9" s="27"/>
      <c r="B9" s="28" t="s">
        <v>305</v>
      </c>
      <c r="C9" s="28"/>
      <c r="D9" s="28"/>
      <c r="E9" s="28"/>
      <c r="F9" s="28"/>
      <c r="G9" s="52"/>
    </row>
    <row r="10" ht="17.05" customHeight="1" spans="1:7">
      <c r="A10" s="30"/>
      <c r="B10" s="31" t="s">
        <v>306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307</v>
      </c>
      <c r="C1" s="3"/>
      <c r="D1" s="3"/>
      <c r="E1" s="3"/>
      <c r="F1" s="3"/>
      <c r="G1" s="33"/>
    </row>
    <row r="2" ht="19.9" customHeight="1" spans="1:7">
      <c r="A2" s="34"/>
      <c r="B2" s="6" t="s">
        <v>308</v>
      </c>
      <c r="C2" s="6"/>
      <c r="D2" s="6"/>
      <c r="E2" s="6"/>
      <c r="F2" s="6"/>
      <c r="G2" s="34"/>
    </row>
    <row r="3" ht="17.05" customHeight="1" spans="1:7">
      <c r="A3" s="34"/>
      <c r="B3" s="35"/>
      <c r="C3" s="35"/>
      <c r="D3" s="8"/>
      <c r="E3" s="8"/>
      <c r="F3" s="37" t="s">
        <v>2</v>
      </c>
      <c r="G3" s="34"/>
    </row>
    <row r="4" ht="21.35" customHeight="1" spans="1:7">
      <c r="A4" s="34"/>
      <c r="B4" s="38" t="s">
        <v>94</v>
      </c>
      <c r="C4" s="38" t="s">
        <v>95</v>
      </c>
      <c r="D4" s="38" t="s">
        <v>309</v>
      </c>
      <c r="E4" s="38"/>
      <c r="F4" s="38"/>
      <c r="G4" s="34"/>
    </row>
    <row r="5" ht="21.35" customHeight="1" spans="1:7">
      <c r="A5" s="34"/>
      <c r="B5" s="38"/>
      <c r="C5" s="38"/>
      <c r="D5" s="38" t="s">
        <v>71</v>
      </c>
      <c r="E5" s="38" t="s">
        <v>96</v>
      </c>
      <c r="F5" s="38" t="s">
        <v>97</v>
      </c>
      <c r="G5" s="34"/>
    </row>
    <row r="6" ht="19.9" customHeight="1" spans="1:7">
      <c r="A6" s="43"/>
      <c r="B6" s="45"/>
      <c r="C6" s="44" t="s">
        <v>84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5" topLeftCell="A6" activePane="bottomLeft" state="frozen"/>
      <selection/>
      <selection pane="bottomLeft" activeCell="I15" sqref="I15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5.066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310</v>
      </c>
      <c r="C1" s="2"/>
      <c r="D1" s="3"/>
      <c r="E1" s="3"/>
      <c r="F1" s="3"/>
      <c r="G1" s="3"/>
      <c r="H1" s="3" t="s">
        <v>209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311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/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2</v>
      </c>
      <c r="O3" s="34"/>
    </row>
    <row r="4" ht="21.35" customHeight="1" spans="1:15">
      <c r="A4" s="34"/>
      <c r="B4" s="38" t="s">
        <v>312</v>
      </c>
      <c r="C4" s="38" t="s">
        <v>313</v>
      </c>
      <c r="D4" s="38" t="s">
        <v>314</v>
      </c>
      <c r="E4" s="38" t="s">
        <v>71</v>
      </c>
      <c r="F4" s="38" t="s">
        <v>315</v>
      </c>
      <c r="G4" s="38"/>
      <c r="H4" s="38"/>
      <c r="I4" s="38" t="s">
        <v>316</v>
      </c>
      <c r="J4" s="38"/>
      <c r="K4" s="38"/>
      <c r="L4" s="38" t="s">
        <v>77</v>
      </c>
      <c r="M4" s="38" t="s">
        <v>78</v>
      </c>
      <c r="N4" s="38" t="s">
        <v>317</v>
      </c>
      <c r="O4" s="34"/>
    </row>
    <row r="5" ht="42.7" customHeight="1" spans="1:15">
      <c r="A5" s="34"/>
      <c r="B5" s="38"/>
      <c r="C5" s="38"/>
      <c r="D5" s="38"/>
      <c r="E5" s="38"/>
      <c r="F5" s="38" t="s">
        <v>318</v>
      </c>
      <c r="G5" s="38" t="s">
        <v>319</v>
      </c>
      <c r="H5" s="38" t="s">
        <v>320</v>
      </c>
      <c r="I5" s="38" t="s">
        <v>318</v>
      </c>
      <c r="J5" s="38" t="s">
        <v>319</v>
      </c>
      <c r="K5" s="38" t="s">
        <v>320</v>
      </c>
      <c r="L5" s="38"/>
      <c r="M5" s="38"/>
      <c r="N5" s="38"/>
      <c r="O5" s="34"/>
    </row>
    <row r="6" ht="19.9" customHeight="1" spans="1:15">
      <c r="A6" s="34"/>
      <c r="B6" s="39">
        <v>1</v>
      </c>
      <c r="C6" s="40" t="s">
        <v>321</v>
      </c>
      <c r="D6" s="41" t="s">
        <v>159</v>
      </c>
      <c r="E6" s="42">
        <v>340000</v>
      </c>
      <c r="F6" s="42">
        <v>340000</v>
      </c>
      <c r="G6" s="42"/>
      <c r="H6" s="42"/>
      <c r="I6" s="42"/>
      <c r="J6" s="42"/>
      <c r="K6" s="42"/>
      <c r="L6" s="42"/>
      <c r="M6" s="42"/>
      <c r="N6" s="40" t="s">
        <v>322</v>
      </c>
      <c r="O6" s="34"/>
    </row>
    <row r="7" ht="19.9" customHeight="1" spans="1:15">
      <c r="A7" s="34"/>
      <c r="B7" s="39">
        <v>2</v>
      </c>
      <c r="C7" s="40" t="s">
        <v>323</v>
      </c>
      <c r="D7" s="41" t="s">
        <v>159</v>
      </c>
      <c r="E7" s="42">
        <v>400000</v>
      </c>
      <c r="F7" s="42">
        <v>400000</v>
      </c>
      <c r="G7" s="42"/>
      <c r="H7" s="42"/>
      <c r="I7" s="42"/>
      <c r="J7" s="42"/>
      <c r="K7" s="42"/>
      <c r="L7" s="42"/>
      <c r="M7" s="42"/>
      <c r="N7" s="40" t="s">
        <v>322</v>
      </c>
      <c r="O7" s="34"/>
    </row>
    <row r="8" ht="27.1" customHeight="1" spans="1:15">
      <c r="A8" s="34"/>
      <c r="B8" s="39">
        <v>3</v>
      </c>
      <c r="C8" s="40" t="s">
        <v>324</v>
      </c>
      <c r="D8" s="41" t="s">
        <v>159</v>
      </c>
      <c r="E8" s="42">
        <v>200000</v>
      </c>
      <c r="F8" s="42">
        <v>200000</v>
      </c>
      <c r="G8" s="42"/>
      <c r="H8" s="42"/>
      <c r="I8" s="42"/>
      <c r="J8" s="42"/>
      <c r="K8" s="42"/>
      <c r="L8" s="42"/>
      <c r="M8" s="42"/>
      <c r="N8" s="40" t="s">
        <v>322</v>
      </c>
      <c r="O8" s="34"/>
    </row>
    <row r="9" ht="19.9" customHeight="1" spans="1:15">
      <c r="A9" s="34"/>
      <c r="B9" s="39">
        <v>4</v>
      </c>
      <c r="C9" s="40" t="s">
        <v>325</v>
      </c>
      <c r="D9" s="41" t="s">
        <v>159</v>
      </c>
      <c r="E9" s="42">
        <v>4637000</v>
      </c>
      <c r="F9" s="42">
        <v>4637000</v>
      </c>
      <c r="G9" s="42"/>
      <c r="H9" s="42"/>
      <c r="I9" s="42"/>
      <c r="J9" s="42"/>
      <c r="K9" s="42"/>
      <c r="L9" s="42"/>
      <c r="M9" s="42"/>
      <c r="N9" s="40" t="s">
        <v>322</v>
      </c>
      <c r="O9" s="34"/>
    </row>
    <row r="10" ht="19.9" customHeight="1" spans="1:15">
      <c r="A10" s="34"/>
      <c r="B10" s="39">
        <v>5</v>
      </c>
      <c r="C10" s="40" t="s">
        <v>326</v>
      </c>
      <c r="D10" s="41" t="s">
        <v>159</v>
      </c>
      <c r="E10" s="42">
        <v>450000</v>
      </c>
      <c r="F10" s="42">
        <v>450000</v>
      </c>
      <c r="G10" s="42"/>
      <c r="H10" s="42"/>
      <c r="I10" s="42"/>
      <c r="J10" s="42"/>
      <c r="K10" s="42"/>
      <c r="L10" s="42"/>
      <c r="M10" s="42"/>
      <c r="N10" s="40" t="s">
        <v>322</v>
      </c>
      <c r="O10" s="34"/>
    </row>
    <row r="11" ht="27.1" customHeight="1" spans="1:15">
      <c r="A11" s="34"/>
      <c r="B11" s="39">
        <v>6</v>
      </c>
      <c r="C11" s="40" t="s">
        <v>327</v>
      </c>
      <c r="D11" s="41" t="s">
        <v>159</v>
      </c>
      <c r="E11" s="42">
        <v>406200</v>
      </c>
      <c r="F11" s="42">
        <v>406200</v>
      </c>
      <c r="G11" s="42"/>
      <c r="H11" s="42"/>
      <c r="I11" s="42"/>
      <c r="J11" s="42"/>
      <c r="K11" s="42"/>
      <c r="L11" s="42"/>
      <c r="M11" s="42"/>
      <c r="N11" s="40" t="s">
        <v>322</v>
      </c>
      <c r="O11" s="34"/>
    </row>
    <row r="12" ht="27.1" customHeight="1" spans="1:15">
      <c r="A12" s="34"/>
      <c r="B12" s="39">
        <v>7</v>
      </c>
      <c r="C12" s="40" t="s">
        <v>328</v>
      </c>
      <c r="D12" s="41" t="s">
        <v>159</v>
      </c>
      <c r="E12" s="42">
        <v>100000</v>
      </c>
      <c r="F12" s="42">
        <v>100000</v>
      </c>
      <c r="G12" s="42"/>
      <c r="H12" s="42"/>
      <c r="I12" s="42"/>
      <c r="J12" s="42"/>
      <c r="K12" s="42"/>
      <c r="L12" s="42"/>
      <c r="M12" s="42"/>
      <c r="N12" s="40" t="s">
        <v>322</v>
      </c>
      <c r="O12" s="34"/>
    </row>
    <row r="13" ht="27.1" customHeight="1" spans="1:15">
      <c r="A13" s="34"/>
      <c r="B13" s="39">
        <v>8</v>
      </c>
      <c r="C13" s="40" t="s">
        <v>329</v>
      </c>
      <c r="D13" s="41" t="s">
        <v>159</v>
      </c>
      <c r="E13" s="42">
        <v>200000</v>
      </c>
      <c r="F13" s="42">
        <v>200000</v>
      </c>
      <c r="G13" s="42"/>
      <c r="H13" s="42"/>
      <c r="I13" s="42"/>
      <c r="J13" s="42"/>
      <c r="K13" s="42"/>
      <c r="L13" s="42"/>
      <c r="M13" s="42"/>
      <c r="N13" s="40" t="s">
        <v>322</v>
      </c>
      <c r="O13" s="34"/>
    </row>
    <row r="14" ht="19.9" customHeight="1" spans="1:15">
      <c r="A14" s="43"/>
      <c r="B14" s="40"/>
      <c r="C14" s="44" t="s">
        <v>330</v>
      </c>
      <c r="D14" s="45"/>
      <c r="E14" s="46">
        <f>SUM(E6:E13)</f>
        <v>6733200</v>
      </c>
      <c r="F14" s="46">
        <f>SUM(F6:F13)</f>
        <v>6733200</v>
      </c>
      <c r="G14" s="46"/>
      <c r="H14" s="46"/>
      <c r="I14" s="46"/>
      <c r="J14" s="46"/>
      <c r="K14" s="46"/>
      <c r="L14" s="46"/>
      <c r="M14" s="46"/>
      <c r="N14" s="44"/>
      <c r="O14" s="43"/>
    </row>
    <row r="15" ht="8.5" customHeight="1" spans="1:15">
      <c r="A15" s="47"/>
      <c r="B15" s="48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49"/>
    </row>
    <row r="16" ht="17.05" customHeight="1" spans="1:15">
      <c r="A16" s="27"/>
      <c r="B16" s="28" t="s">
        <v>331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17.05" customHeight="1" spans="1:15">
      <c r="A17" s="27"/>
      <c r="B17" s="28" t="s">
        <v>332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17.05" customHeight="1" spans="1:15">
      <c r="A18" s="27"/>
      <c r="B18" s="28" t="s">
        <v>333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ht="24.1" customHeight="1" spans="1:15">
      <c r="A19" s="27"/>
      <c r="B19" s="28" t="s">
        <v>334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</row>
    <row r="20" ht="24.1" customHeight="1" spans="1:15">
      <c r="A20" s="27"/>
      <c r="B20" s="28" t="s">
        <v>335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ht="24.1" customHeight="1" spans="1:15">
      <c r="A21" s="27"/>
      <c r="B21" s="28" t="s">
        <v>336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ht="24.1" customHeight="1" spans="1:15">
      <c r="A22" s="27"/>
      <c r="B22" s="28" t="s">
        <v>337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</row>
    <row r="23" ht="24.1" customHeight="1" spans="1:15">
      <c r="A23" s="30"/>
      <c r="B23" s="31" t="s">
        <v>338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</sheetData>
  <mergeCells count="22">
    <mergeCell ref="B1:C1"/>
    <mergeCell ref="B2:N2"/>
    <mergeCell ref="B3:C3"/>
    <mergeCell ref="F4:H4"/>
    <mergeCell ref="I4:K4"/>
    <mergeCell ref="B16:N16"/>
    <mergeCell ref="B17:N17"/>
    <mergeCell ref="B18:N18"/>
    <mergeCell ref="B19:N19"/>
    <mergeCell ref="B20:N20"/>
    <mergeCell ref="B21:N21"/>
    <mergeCell ref="B22:N22"/>
    <mergeCell ref="B23:N23"/>
    <mergeCell ref="A6:A13"/>
    <mergeCell ref="B4:B5"/>
    <mergeCell ref="C4:C5"/>
    <mergeCell ref="D4:D5"/>
    <mergeCell ref="E4:E5"/>
    <mergeCell ref="L4:L5"/>
    <mergeCell ref="M4:M5"/>
    <mergeCell ref="N4:N5"/>
    <mergeCell ref="O6:O1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tabSelected="1" topLeftCell="C1" workbookViewId="0">
      <pane ySplit="5" topLeftCell="A6" activePane="bottomLeft" state="frozen"/>
      <selection/>
      <selection pane="bottomLeft" activeCell="I6" sqref="I6"/>
    </sheetView>
  </sheetViews>
  <sheetFormatPr defaultColWidth="10" defaultRowHeight="13.5"/>
  <cols>
    <col min="1" max="1" width="1.53333333333333" customWidth="1"/>
    <col min="2" max="2" width="6.15833333333333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339</v>
      </c>
      <c r="C1" s="2"/>
      <c r="D1" s="3"/>
      <c r="E1" s="3"/>
      <c r="F1" s="3"/>
      <c r="G1" s="3"/>
      <c r="H1" s="3"/>
      <c r="I1" s="4"/>
      <c r="J1" s="4"/>
      <c r="K1" s="1" t="s">
        <v>340</v>
      </c>
    </row>
    <row r="2" ht="19.9" customHeight="1" spans="1:11">
      <c r="A2" s="5"/>
      <c r="B2" s="6" t="s">
        <v>341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/>
      <c r="C3" s="7"/>
      <c r="D3" s="8"/>
      <c r="E3" s="8"/>
      <c r="F3" s="8"/>
      <c r="G3" s="8"/>
      <c r="H3" s="8"/>
      <c r="I3" s="7"/>
      <c r="J3" s="9" t="s">
        <v>2</v>
      </c>
      <c r="K3" s="5"/>
    </row>
    <row r="4" ht="21.35" customHeight="1" spans="1:11">
      <c r="A4" s="5"/>
      <c r="B4" s="10" t="s">
        <v>312</v>
      </c>
      <c r="C4" s="10" t="s">
        <v>313</v>
      </c>
      <c r="D4" s="10" t="s">
        <v>317</v>
      </c>
      <c r="E4" s="10" t="s">
        <v>342</v>
      </c>
      <c r="F4" s="10" t="s">
        <v>343</v>
      </c>
      <c r="G4" s="10" t="s">
        <v>344</v>
      </c>
      <c r="H4" s="10" t="s">
        <v>219</v>
      </c>
      <c r="I4" s="10" t="s">
        <v>6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345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32986065.91</v>
      </c>
      <c r="J6" s="14"/>
      <c r="K6" s="12"/>
    </row>
    <row r="7" ht="19.9" customHeight="1" spans="1:11">
      <c r="A7" s="5"/>
      <c r="B7" s="15">
        <v>1</v>
      </c>
      <c r="C7" s="16" t="s">
        <v>346</v>
      </c>
      <c r="D7" s="16"/>
      <c r="E7" s="16"/>
      <c r="F7" s="16"/>
      <c r="G7" s="16"/>
      <c r="H7" s="16"/>
      <c r="I7" s="17">
        <v>158700</v>
      </c>
      <c r="J7" s="17"/>
      <c r="K7" s="12"/>
    </row>
    <row r="8" ht="19.9" customHeight="1" spans="1:11">
      <c r="A8" s="18"/>
      <c r="B8" s="19">
        <v>1</v>
      </c>
      <c r="C8" s="13"/>
      <c r="D8" s="20" t="s">
        <v>347</v>
      </c>
      <c r="E8" s="21" t="s">
        <v>159</v>
      </c>
      <c r="F8" s="20" t="s">
        <v>74</v>
      </c>
      <c r="G8" s="20" t="s">
        <v>348</v>
      </c>
      <c r="H8" s="20" t="s">
        <v>349</v>
      </c>
      <c r="I8" s="22">
        <v>40000</v>
      </c>
      <c r="J8" s="22"/>
      <c r="K8" s="12"/>
    </row>
    <row r="9" ht="19.9" customHeight="1" spans="1:11">
      <c r="A9" s="18"/>
      <c r="B9" s="19">
        <v>2</v>
      </c>
      <c r="C9" s="13"/>
      <c r="D9" s="20" t="s">
        <v>347</v>
      </c>
      <c r="E9" s="21" t="s">
        <v>160</v>
      </c>
      <c r="F9" s="20" t="s">
        <v>74</v>
      </c>
      <c r="G9" s="20" t="s">
        <v>350</v>
      </c>
      <c r="H9" s="20" t="s">
        <v>349</v>
      </c>
      <c r="I9" s="22">
        <v>118700</v>
      </c>
      <c r="J9" s="22"/>
      <c r="K9" s="12"/>
    </row>
    <row r="10" ht="19.9" customHeight="1" spans="1:11">
      <c r="B10" s="15">
        <v>2</v>
      </c>
      <c r="C10" s="16" t="s">
        <v>351</v>
      </c>
      <c r="D10" s="16" t="s">
        <v>347</v>
      </c>
      <c r="E10" s="16" t="s">
        <v>160</v>
      </c>
      <c r="F10" s="16" t="s">
        <v>74</v>
      </c>
      <c r="G10" s="16" t="s">
        <v>350</v>
      </c>
      <c r="H10" s="16" t="s">
        <v>352</v>
      </c>
      <c r="I10" s="17">
        <v>79992</v>
      </c>
      <c r="J10" s="17"/>
      <c r="K10" s="12"/>
    </row>
    <row r="11" ht="19.9" customHeight="1" spans="1:11">
      <c r="A11" s="18"/>
      <c r="B11" s="19">
        <v>1</v>
      </c>
      <c r="C11" s="13"/>
      <c r="D11" s="20" t="s">
        <v>347</v>
      </c>
      <c r="E11" s="21" t="s">
        <v>160</v>
      </c>
      <c r="F11" s="20" t="s">
        <v>74</v>
      </c>
      <c r="G11" s="20" t="s">
        <v>350</v>
      </c>
      <c r="H11" s="20" t="s">
        <v>352</v>
      </c>
      <c r="I11" s="22">
        <v>79992</v>
      </c>
      <c r="J11" s="22"/>
      <c r="K11" s="12"/>
    </row>
    <row r="12" ht="19.9" customHeight="1" spans="1:11">
      <c r="B12" s="15">
        <v>3</v>
      </c>
      <c r="C12" s="16" t="s">
        <v>353</v>
      </c>
      <c r="D12" s="16"/>
      <c r="E12" s="16"/>
      <c r="F12" s="16"/>
      <c r="G12" s="16"/>
      <c r="H12" s="16"/>
      <c r="I12" s="17">
        <v>1219385.19</v>
      </c>
      <c r="J12" s="17"/>
      <c r="K12" s="12"/>
    </row>
    <row r="13" ht="19.9" customHeight="1" spans="1:11">
      <c r="A13" s="18"/>
      <c r="B13" s="19">
        <v>1</v>
      </c>
      <c r="C13" s="13"/>
      <c r="D13" s="20" t="s">
        <v>347</v>
      </c>
      <c r="E13" s="21" t="s">
        <v>159</v>
      </c>
      <c r="F13" s="20" t="s">
        <v>74</v>
      </c>
      <c r="G13" s="20" t="s">
        <v>354</v>
      </c>
      <c r="H13" s="20" t="s">
        <v>355</v>
      </c>
      <c r="I13" s="22">
        <v>300534.89</v>
      </c>
      <c r="J13" s="22"/>
      <c r="K13" s="12"/>
    </row>
    <row r="14" ht="19.9" customHeight="1" spans="1:11">
      <c r="A14" s="18"/>
      <c r="B14" s="19">
        <v>2</v>
      </c>
      <c r="C14" s="13"/>
      <c r="D14" s="20" t="s">
        <v>347</v>
      </c>
      <c r="E14" s="21" t="s">
        <v>160</v>
      </c>
      <c r="F14" s="20" t="s">
        <v>74</v>
      </c>
      <c r="G14" s="20" t="s">
        <v>356</v>
      </c>
      <c r="H14" s="20" t="s">
        <v>355</v>
      </c>
      <c r="I14" s="22">
        <v>918850.3</v>
      </c>
      <c r="J14" s="22"/>
      <c r="K14" s="12"/>
    </row>
    <row r="15" ht="19.9" customHeight="1" spans="1:11">
      <c r="B15" s="15">
        <v>4</v>
      </c>
      <c r="C15" s="16" t="s">
        <v>357</v>
      </c>
      <c r="D15" s="16"/>
      <c r="E15" s="16"/>
      <c r="F15" s="16"/>
      <c r="G15" s="16"/>
      <c r="H15" s="16"/>
      <c r="I15" s="17">
        <v>2537683.14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347</v>
      </c>
      <c r="E16" s="21" t="s">
        <v>159</v>
      </c>
      <c r="F16" s="20" t="s">
        <v>74</v>
      </c>
      <c r="G16" s="20" t="s">
        <v>358</v>
      </c>
      <c r="H16" s="20" t="s">
        <v>359</v>
      </c>
      <c r="I16" s="22">
        <v>623209.6</v>
      </c>
      <c r="J16" s="22"/>
      <c r="K16" s="12"/>
    </row>
    <row r="17" ht="19.9" customHeight="1" spans="1:11">
      <c r="A17" s="18"/>
      <c r="B17" s="19">
        <v>2</v>
      </c>
      <c r="C17" s="13"/>
      <c r="D17" s="20" t="s">
        <v>347</v>
      </c>
      <c r="E17" s="21" t="s">
        <v>160</v>
      </c>
      <c r="F17" s="20" t="s">
        <v>74</v>
      </c>
      <c r="G17" s="20" t="s">
        <v>358</v>
      </c>
      <c r="H17" s="20" t="s">
        <v>359</v>
      </c>
      <c r="I17" s="22">
        <v>1914473.54</v>
      </c>
      <c r="J17" s="22"/>
      <c r="K17" s="12"/>
    </row>
    <row r="18" ht="19.9" customHeight="1" spans="1:11">
      <c r="B18" s="15">
        <v>5</v>
      </c>
      <c r="C18" s="16" t="s">
        <v>360</v>
      </c>
      <c r="D18" s="16"/>
      <c r="E18" s="16"/>
      <c r="F18" s="16"/>
      <c r="G18" s="16"/>
      <c r="H18" s="16"/>
      <c r="I18" s="17">
        <v>1268841.41</v>
      </c>
      <c r="J18" s="17"/>
      <c r="K18" s="12"/>
    </row>
    <row r="19" ht="19.9" customHeight="1" spans="1:11">
      <c r="A19" s="18"/>
      <c r="B19" s="19">
        <v>1</v>
      </c>
      <c r="C19" s="13"/>
      <c r="D19" s="20" t="s">
        <v>347</v>
      </c>
      <c r="E19" s="21" t="s">
        <v>159</v>
      </c>
      <c r="F19" s="20" t="s">
        <v>74</v>
      </c>
      <c r="G19" s="20" t="s">
        <v>361</v>
      </c>
      <c r="H19" s="20" t="s">
        <v>362</v>
      </c>
      <c r="I19" s="22">
        <v>311604.8</v>
      </c>
      <c r="J19" s="22"/>
      <c r="K19" s="12"/>
    </row>
    <row r="20" ht="19.9" customHeight="1" spans="1:11">
      <c r="A20" s="18"/>
      <c r="B20" s="19">
        <v>2</v>
      </c>
      <c r="C20" s="13"/>
      <c r="D20" s="20" t="s">
        <v>347</v>
      </c>
      <c r="E20" s="21" t="s">
        <v>160</v>
      </c>
      <c r="F20" s="20" t="s">
        <v>74</v>
      </c>
      <c r="G20" s="20" t="s">
        <v>361</v>
      </c>
      <c r="H20" s="20" t="s">
        <v>362</v>
      </c>
      <c r="I20" s="22">
        <v>957236.61</v>
      </c>
      <c r="J20" s="22"/>
      <c r="K20" s="12"/>
    </row>
    <row r="21" ht="19.9" customHeight="1" spans="1:11">
      <c r="B21" s="15">
        <v>6</v>
      </c>
      <c r="C21" s="16" t="s">
        <v>363</v>
      </c>
      <c r="D21" s="16"/>
      <c r="E21" s="16"/>
      <c r="F21" s="16"/>
      <c r="G21" s="16"/>
      <c r="H21" s="16"/>
      <c r="I21" s="17">
        <v>233974.8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347</v>
      </c>
      <c r="E22" s="21" t="s">
        <v>159</v>
      </c>
      <c r="F22" s="20" t="s">
        <v>74</v>
      </c>
      <c r="G22" s="20" t="s">
        <v>364</v>
      </c>
      <c r="H22" s="20" t="s">
        <v>365</v>
      </c>
      <c r="I22" s="22">
        <v>59061.6</v>
      </c>
      <c r="J22" s="22"/>
      <c r="K22" s="12"/>
    </row>
    <row r="23" ht="19.9" customHeight="1" spans="1:11">
      <c r="A23" s="18"/>
      <c r="B23" s="19">
        <v>2</v>
      </c>
      <c r="C23" s="13"/>
      <c r="D23" s="20" t="s">
        <v>347</v>
      </c>
      <c r="E23" s="21" t="s">
        <v>160</v>
      </c>
      <c r="F23" s="20" t="s">
        <v>74</v>
      </c>
      <c r="G23" s="20" t="s">
        <v>366</v>
      </c>
      <c r="H23" s="20" t="s">
        <v>365</v>
      </c>
      <c r="I23" s="22">
        <v>174913.2</v>
      </c>
      <c r="J23" s="22"/>
      <c r="K23" s="12"/>
    </row>
    <row r="24" ht="19.9" customHeight="1" spans="1:11">
      <c r="B24" s="15">
        <v>7</v>
      </c>
      <c r="C24" s="16" t="s">
        <v>367</v>
      </c>
      <c r="D24" s="16"/>
      <c r="E24" s="16"/>
      <c r="F24" s="16"/>
      <c r="G24" s="16"/>
      <c r="H24" s="16"/>
      <c r="I24" s="17">
        <v>31721.04</v>
      </c>
      <c r="J24" s="17"/>
      <c r="K24" s="12"/>
    </row>
    <row r="25" ht="19.9" customHeight="1" spans="1:11">
      <c r="A25" s="18"/>
      <c r="B25" s="19">
        <v>1</v>
      </c>
      <c r="C25" s="13"/>
      <c r="D25" s="20" t="s">
        <v>347</v>
      </c>
      <c r="E25" s="21" t="s">
        <v>159</v>
      </c>
      <c r="F25" s="20" t="s">
        <v>74</v>
      </c>
      <c r="G25" s="20" t="s">
        <v>348</v>
      </c>
      <c r="H25" s="20" t="s">
        <v>368</v>
      </c>
      <c r="I25" s="22">
        <v>7790.12</v>
      </c>
      <c r="J25" s="22"/>
      <c r="K25" s="12"/>
    </row>
    <row r="26" ht="19.9" customHeight="1" spans="1:11">
      <c r="A26" s="18"/>
      <c r="B26" s="19">
        <v>2</v>
      </c>
      <c r="C26" s="13"/>
      <c r="D26" s="20" t="s">
        <v>347</v>
      </c>
      <c r="E26" s="21" t="s">
        <v>160</v>
      </c>
      <c r="F26" s="20" t="s">
        <v>74</v>
      </c>
      <c r="G26" s="20" t="s">
        <v>350</v>
      </c>
      <c r="H26" s="20" t="s">
        <v>368</v>
      </c>
      <c r="I26" s="22">
        <v>23930.92</v>
      </c>
      <c r="J26" s="22"/>
      <c r="K26" s="12"/>
    </row>
    <row r="27" ht="19.9" customHeight="1" spans="1:11">
      <c r="B27" s="15">
        <v>8</v>
      </c>
      <c r="C27" s="16" t="s">
        <v>369</v>
      </c>
      <c r="D27" s="16" t="s">
        <v>347</v>
      </c>
      <c r="E27" s="16" t="s">
        <v>160</v>
      </c>
      <c r="F27" s="16" t="s">
        <v>74</v>
      </c>
      <c r="G27" s="16" t="s">
        <v>350</v>
      </c>
      <c r="H27" s="16" t="s">
        <v>370</v>
      </c>
      <c r="I27" s="17">
        <v>71792.75</v>
      </c>
      <c r="J27" s="17"/>
      <c r="K27" s="12"/>
    </row>
    <row r="28" ht="19.9" customHeight="1" spans="1:11">
      <c r="A28" s="18"/>
      <c r="B28" s="19">
        <v>1</v>
      </c>
      <c r="C28" s="13"/>
      <c r="D28" s="20" t="s">
        <v>347</v>
      </c>
      <c r="E28" s="21" t="s">
        <v>160</v>
      </c>
      <c r="F28" s="20" t="s">
        <v>74</v>
      </c>
      <c r="G28" s="20" t="s">
        <v>350</v>
      </c>
      <c r="H28" s="20" t="s">
        <v>370</v>
      </c>
      <c r="I28" s="22">
        <v>71792.75</v>
      </c>
      <c r="J28" s="22"/>
      <c r="K28" s="12"/>
    </row>
    <row r="29" ht="19.9" customHeight="1" spans="1:11">
      <c r="B29" s="15">
        <v>9</v>
      </c>
      <c r="C29" s="16" t="s">
        <v>146</v>
      </c>
      <c r="D29" s="16"/>
      <c r="E29" s="16"/>
      <c r="F29" s="16"/>
      <c r="G29" s="16"/>
      <c r="H29" s="16"/>
      <c r="I29" s="17">
        <v>2105966.29</v>
      </c>
      <c r="J29" s="17"/>
      <c r="K29" s="12"/>
    </row>
    <row r="30" ht="19.9" customHeight="1" spans="1:11">
      <c r="A30" s="18"/>
      <c r="B30" s="19">
        <v>1</v>
      </c>
      <c r="C30" s="13"/>
      <c r="D30" s="20" t="s">
        <v>347</v>
      </c>
      <c r="E30" s="21" t="s">
        <v>159</v>
      </c>
      <c r="F30" s="20" t="s">
        <v>74</v>
      </c>
      <c r="G30" s="20" t="s">
        <v>371</v>
      </c>
      <c r="H30" s="20" t="s">
        <v>372</v>
      </c>
      <c r="I30" s="22">
        <v>518575.2</v>
      </c>
      <c r="J30" s="22"/>
      <c r="K30" s="12"/>
    </row>
    <row r="31" ht="19.9" customHeight="1" spans="1:11">
      <c r="A31" s="18"/>
      <c r="B31" s="19">
        <v>2</v>
      </c>
      <c r="C31" s="13"/>
      <c r="D31" s="20" t="s">
        <v>347</v>
      </c>
      <c r="E31" s="21" t="s">
        <v>160</v>
      </c>
      <c r="F31" s="20" t="s">
        <v>74</v>
      </c>
      <c r="G31" s="20" t="s">
        <v>371</v>
      </c>
      <c r="H31" s="20" t="s">
        <v>372</v>
      </c>
      <c r="I31" s="22">
        <v>1587391.09</v>
      </c>
      <c r="J31" s="22"/>
      <c r="K31" s="12"/>
    </row>
    <row r="32" ht="19.9" customHeight="1" spans="1:11">
      <c r="B32" s="15">
        <v>10</v>
      </c>
      <c r="C32" s="16" t="s">
        <v>373</v>
      </c>
      <c r="D32" s="16"/>
      <c r="E32" s="16"/>
      <c r="F32" s="16"/>
      <c r="G32" s="16"/>
      <c r="H32" s="16"/>
      <c r="I32" s="17">
        <v>500579.6</v>
      </c>
      <c r="J32" s="17"/>
      <c r="K32" s="12"/>
    </row>
    <row r="33" ht="19.9" customHeight="1" spans="1:11">
      <c r="A33" s="18"/>
      <c r="B33" s="19">
        <v>1</v>
      </c>
      <c r="C33" s="13"/>
      <c r="D33" s="20" t="s">
        <v>347</v>
      </c>
      <c r="E33" s="21" t="s">
        <v>159</v>
      </c>
      <c r="F33" s="20" t="s">
        <v>74</v>
      </c>
      <c r="G33" s="20" t="s">
        <v>364</v>
      </c>
      <c r="H33" s="20" t="s">
        <v>365</v>
      </c>
      <c r="I33" s="22">
        <v>56790</v>
      </c>
      <c r="J33" s="22"/>
      <c r="K33" s="12"/>
    </row>
    <row r="34" ht="19.9" customHeight="1" spans="1:11">
      <c r="A34" s="18"/>
      <c r="B34" s="19">
        <v>2</v>
      </c>
      <c r="C34" s="13"/>
      <c r="D34" s="20" t="s">
        <v>347</v>
      </c>
      <c r="E34" s="21" t="s">
        <v>159</v>
      </c>
      <c r="F34" s="20" t="s">
        <v>74</v>
      </c>
      <c r="G34" s="20" t="s">
        <v>348</v>
      </c>
      <c r="H34" s="20" t="s">
        <v>349</v>
      </c>
      <c r="I34" s="22">
        <v>38100</v>
      </c>
      <c r="J34" s="22"/>
      <c r="K34" s="12"/>
    </row>
    <row r="35" ht="19.9" customHeight="1" spans="1:11">
      <c r="A35" s="18"/>
      <c r="B35" s="19">
        <v>3</v>
      </c>
      <c r="C35" s="13"/>
      <c r="D35" s="20" t="s">
        <v>347</v>
      </c>
      <c r="E35" s="21" t="s">
        <v>160</v>
      </c>
      <c r="F35" s="20" t="s">
        <v>74</v>
      </c>
      <c r="G35" s="20" t="s">
        <v>366</v>
      </c>
      <c r="H35" s="20" t="s">
        <v>365</v>
      </c>
      <c r="I35" s="22">
        <v>240789.6</v>
      </c>
      <c r="J35" s="22"/>
      <c r="K35" s="12"/>
    </row>
    <row r="36" ht="19.9" customHeight="1" spans="1:11">
      <c r="A36" s="18"/>
      <c r="B36" s="19">
        <v>4</v>
      </c>
      <c r="C36" s="13"/>
      <c r="D36" s="20" t="s">
        <v>347</v>
      </c>
      <c r="E36" s="21" t="s">
        <v>160</v>
      </c>
      <c r="F36" s="20" t="s">
        <v>74</v>
      </c>
      <c r="G36" s="20" t="s">
        <v>350</v>
      </c>
      <c r="H36" s="20" t="s">
        <v>349</v>
      </c>
      <c r="I36" s="22">
        <v>164900</v>
      </c>
      <c r="J36" s="22"/>
      <c r="K36" s="12"/>
    </row>
    <row r="37" ht="19.9" customHeight="1" spans="1:11">
      <c r="B37" s="15">
        <v>11</v>
      </c>
      <c r="C37" s="16" t="s">
        <v>374</v>
      </c>
      <c r="D37" s="16"/>
      <c r="E37" s="16"/>
      <c r="F37" s="16"/>
      <c r="G37" s="16"/>
      <c r="H37" s="16"/>
      <c r="I37" s="17">
        <v>649756.08</v>
      </c>
      <c r="J37" s="17"/>
      <c r="K37" s="12"/>
    </row>
    <row r="38" ht="19.9" customHeight="1" spans="1:11">
      <c r="A38" s="18"/>
      <c r="B38" s="19">
        <v>1</v>
      </c>
      <c r="C38" s="13"/>
      <c r="D38" s="20" t="s">
        <v>347</v>
      </c>
      <c r="E38" s="21" t="s">
        <v>159</v>
      </c>
      <c r="F38" s="20" t="s">
        <v>74</v>
      </c>
      <c r="G38" s="20" t="s">
        <v>375</v>
      </c>
      <c r="H38" s="20" t="s">
        <v>352</v>
      </c>
      <c r="I38" s="22">
        <v>72</v>
      </c>
      <c r="J38" s="22"/>
      <c r="K38" s="12"/>
    </row>
    <row r="39" ht="19.9" customHeight="1" spans="1:11">
      <c r="A39" s="18"/>
      <c r="B39" s="19">
        <v>2</v>
      </c>
      <c r="C39" s="13"/>
      <c r="D39" s="20" t="s">
        <v>347</v>
      </c>
      <c r="E39" s="21" t="s">
        <v>160</v>
      </c>
      <c r="F39" s="20" t="s">
        <v>74</v>
      </c>
      <c r="G39" s="20" t="s">
        <v>350</v>
      </c>
      <c r="H39" s="20" t="s">
        <v>352</v>
      </c>
      <c r="I39" s="22">
        <v>649684.08</v>
      </c>
      <c r="J39" s="22"/>
      <c r="K39" s="12"/>
    </row>
    <row r="40" ht="19.9" customHeight="1" spans="1:11">
      <c r="B40" s="15">
        <v>12</v>
      </c>
      <c r="C40" s="16" t="s">
        <v>376</v>
      </c>
      <c r="D40" s="16"/>
      <c r="E40" s="16"/>
      <c r="F40" s="16"/>
      <c r="G40" s="16"/>
      <c r="H40" s="16"/>
      <c r="I40" s="17">
        <v>884256</v>
      </c>
      <c r="J40" s="17"/>
      <c r="K40" s="12"/>
    </row>
    <row r="41" ht="19.9" customHeight="1" spans="1:11">
      <c r="A41" s="18"/>
      <c r="B41" s="19">
        <v>1</v>
      </c>
      <c r="C41" s="13"/>
      <c r="D41" s="20" t="s">
        <v>347</v>
      </c>
      <c r="E41" s="21" t="s">
        <v>159</v>
      </c>
      <c r="F41" s="20" t="s">
        <v>74</v>
      </c>
      <c r="G41" s="20" t="s">
        <v>348</v>
      </c>
      <c r="H41" s="20" t="s">
        <v>377</v>
      </c>
      <c r="I41" s="22">
        <v>821064</v>
      </c>
      <c r="J41" s="22"/>
      <c r="K41" s="12"/>
    </row>
    <row r="42" ht="19.9" customHeight="1" spans="1:11">
      <c r="A42" s="18"/>
      <c r="B42" s="19">
        <v>2</v>
      </c>
      <c r="C42" s="13"/>
      <c r="D42" s="20" t="s">
        <v>347</v>
      </c>
      <c r="E42" s="21" t="s">
        <v>160</v>
      </c>
      <c r="F42" s="20" t="s">
        <v>74</v>
      </c>
      <c r="G42" s="20" t="s">
        <v>350</v>
      </c>
      <c r="H42" s="20" t="s">
        <v>377</v>
      </c>
      <c r="I42" s="22">
        <v>63192</v>
      </c>
      <c r="J42" s="22"/>
      <c r="K42" s="12"/>
    </row>
    <row r="43" ht="19.9" customHeight="1" spans="1:11">
      <c r="B43" s="15">
        <v>13</v>
      </c>
      <c r="C43" s="16" t="s">
        <v>378</v>
      </c>
      <c r="D43" s="16"/>
      <c r="E43" s="16"/>
      <c r="F43" s="16"/>
      <c r="G43" s="16"/>
      <c r="H43" s="16"/>
      <c r="I43" s="17">
        <v>3041664</v>
      </c>
      <c r="J43" s="17"/>
      <c r="K43" s="12"/>
    </row>
    <row r="44" ht="19.9" customHeight="1" spans="1:11">
      <c r="A44" s="18"/>
      <c r="B44" s="19">
        <v>1</v>
      </c>
      <c r="C44" s="13"/>
      <c r="D44" s="20" t="s">
        <v>347</v>
      </c>
      <c r="E44" s="21" t="s">
        <v>159</v>
      </c>
      <c r="F44" s="20" t="s">
        <v>74</v>
      </c>
      <c r="G44" s="20" t="s">
        <v>348</v>
      </c>
      <c r="H44" s="20" t="s">
        <v>379</v>
      </c>
      <c r="I44" s="22">
        <v>770400</v>
      </c>
      <c r="J44" s="22"/>
      <c r="K44" s="12"/>
    </row>
    <row r="45" ht="19.9" customHeight="1" spans="1:11">
      <c r="A45" s="18"/>
      <c r="B45" s="19">
        <v>2</v>
      </c>
      <c r="C45" s="13"/>
      <c r="D45" s="20" t="s">
        <v>347</v>
      </c>
      <c r="E45" s="21" t="s">
        <v>160</v>
      </c>
      <c r="F45" s="20" t="s">
        <v>74</v>
      </c>
      <c r="G45" s="20" t="s">
        <v>350</v>
      </c>
      <c r="H45" s="20" t="s">
        <v>379</v>
      </c>
      <c r="I45" s="22">
        <v>2271264</v>
      </c>
      <c r="J45" s="22"/>
      <c r="K45" s="12"/>
    </row>
    <row r="46" ht="19.9" customHeight="1" spans="1:11">
      <c r="B46" s="15">
        <v>14</v>
      </c>
      <c r="C46" s="16" t="s">
        <v>380</v>
      </c>
      <c r="D46" s="16"/>
      <c r="E46" s="16"/>
      <c r="F46" s="16"/>
      <c r="G46" s="16"/>
      <c r="H46" s="16"/>
      <c r="I46" s="17">
        <v>688536</v>
      </c>
      <c r="J46" s="17"/>
      <c r="K46" s="12"/>
    </row>
    <row r="47" ht="19.9" customHeight="1" spans="1:11">
      <c r="A47" s="18"/>
      <c r="B47" s="19">
        <v>1</v>
      </c>
      <c r="C47" s="13"/>
      <c r="D47" s="20" t="s">
        <v>347</v>
      </c>
      <c r="E47" s="21" t="s">
        <v>159</v>
      </c>
      <c r="F47" s="20" t="s">
        <v>74</v>
      </c>
      <c r="G47" s="20" t="s">
        <v>348</v>
      </c>
      <c r="H47" s="20" t="s">
        <v>381</v>
      </c>
      <c r="I47" s="22">
        <v>120360</v>
      </c>
      <c r="J47" s="22"/>
      <c r="K47" s="12"/>
    </row>
    <row r="48" ht="19.9" customHeight="1" spans="1:11">
      <c r="A48" s="18"/>
      <c r="B48" s="19">
        <v>2</v>
      </c>
      <c r="C48" s="13"/>
      <c r="D48" s="20" t="s">
        <v>347</v>
      </c>
      <c r="E48" s="21" t="s">
        <v>160</v>
      </c>
      <c r="F48" s="20" t="s">
        <v>74</v>
      </c>
      <c r="G48" s="20" t="s">
        <v>350</v>
      </c>
      <c r="H48" s="20" t="s">
        <v>381</v>
      </c>
      <c r="I48" s="22">
        <v>568176</v>
      </c>
      <c r="J48" s="22"/>
      <c r="K48" s="12"/>
    </row>
    <row r="49" ht="19.9" customHeight="1" spans="1:11">
      <c r="B49" s="15">
        <v>15</v>
      </c>
      <c r="C49" s="16" t="s">
        <v>382</v>
      </c>
      <c r="D49" s="16" t="s">
        <v>347</v>
      </c>
      <c r="E49" s="16" t="s">
        <v>160</v>
      </c>
      <c r="F49" s="16" t="s">
        <v>74</v>
      </c>
      <c r="G49" s="16" t="s">
        <v>350</v>
      </c>
      <c r="H49" s="16" t="s">
        <v>383</v>
      </c>
      <c r="I49" s="17">
        <v>181800</v>
      </c>
      <c r="J49" s="17"/>
      <c r="K49" s="12"/>
    </row>
    <row r="50" ht="19.9" customHeight="1" spans="1:11">
      <c r="A50" s="18"/>
      <c r="B50" s="19">
        <v>1</v>
      </c>
      <c r="C50" s="13"/>
      <c r="D50" s="20" t="s">
        <v>347</v>
      </c>
      <c r="E50" s="21" t="s">
        <v>160</v>
      </c>
      <c r="F50" s="20" t="s">
        <v>74</v>
      </c>
      <c r="G50" s="20" t="s">
        <v>350</v>
      </c>
      <c r="H50" s="20" t="s">
        <v>383</v>
      </c>
      <c r="I50" s="22">
        <v>181800</v>
      </c>
      <c r="J50" s="22"/>
      <c r="K50" s="12"/>
    </row>
    <row r="51" ht="19.9" customHeight="1" spans="1:11">
      <c r="B51" s="15">
        <v>16</v>
      </c>
      <c r="C51" s="16" t="s">
        <v>384</v>
      </c>
      <c r="D51" s="16"/>
      <c r="E51" s="16"/>
      <c r="F51" s="16"/>
      <c r="G51" s="16"/>
      <c r="H51" s="16"/>
      <c r="I51" s="17">
        <v>8449822.76</v>
      </c>
      <c r="J51" s="17"/>
      <c r="K51" s="12"/>
    </row>
    <row r="52" ht="19.9" customHeight="1" spans="1:11">
      <c r="A52" s="18"/>
      <c r="B52" s="19">
        <v>1</v>
      </c>
      <c r="C52" s="13"/>
      <c r="D52" s="20" t="s">
        <v>347</v>
      </c>
      <c r="E52" s="21" t="s">
        <v>159</v>
      </c>
      <c r="F52" s="20" t="s">
        <v>74</v>
      </c>
      <c r="G52" s="20" t="s">
        <v>348</v>
      </c>
      <c r="H52" s="20" t="s">
        <v>385</v>
      </c>
      <c r="I52" s="22">
        <v>1142688</v>
      </c>
      <c r="J52" s="22"/>
      <c r="K52" s="12"/>
    </row>
    <row r="53" ht="19.9" customHeight="1" spans="1:11">
      <c r="A53" s="18"/>
      <c r="B53" s="19">
        <v>2</v>
      </c>
      <c r="C53" s="13"/>
      <c r="D53" s="20" t="s">
        <v>347</v>
      </c>
      <c r="E53" s="21" t="s">
        <v>159</v>
      </c>
      <c r="F53" s="20" t="s">
        <v>74</v>
      </c>
      <c r="G53" s="20" t="s">
        <v>348</v>
      </c>
      <c r="H53" s="20" t="s">
        <v>386</v>
      </c>
      <c r="I53" s="22">
        <v>18792</v>
      </c>
      <c r="J53" s="22"/>
      <c r="K53" s="12"/>
    </row>
    <row r="54" ht="19.9" customHeight="1" spans="1:11">
      <c r="A54" s="18"/>
      <c r="B54" s="19">
        <v>3</v>
      </c>
      <c r="C54" s="13"/>
      <c r="D54" s="20" t="s">
        <v>347</v>
      </c>
      <c r="E54" s="21" t="s">
        <v>159</v>
      </c>
      <c r="F54" s="20" t="s">
        <v>74</v>
      </c>
      <c r="G54" s="20" t="s">
        <v>348</v>
      </c>
      <c r="H54" s="20" t="s">
        <v>387</v>
      </c>
      <c r="I54" s="22">
        <v>95224</v>
      </c>
      <c r="J54" s="22"/>
      <c r="K54" s="12"/>
    </row>
    <row r="55" ht="19.9" customHeight="1" spans="1:11">
      <c r="A55" s="18"/>
      <c r="B55" s="19">
        <v>4</v>
      </c>
      <c r="C55" s="13"/>
      <c r="D55" s="20" t="s">
        <v>347</v>
      </c>
      <c r="E55" s="21" t="s">
        <v>159</v>
      </c>
      <c r="F55" s="20" t="s">
        <v>74</v>
      </c>
      <c r="G55" s="20" t="s">
        <v>348</v>
      </c>
      <c r="H55" s="20" t="s">
        <v>388</v>
      </c>
      <c r="I55" s="22">
        <v>926268</v>
      </c>
      <c r="J55" s="22"/>
      <c r="K55" s="12"/>
    </row>
    <row r="56" ht="19.9" customHeight="1" spans="1:11">
      <c r="A56" s="18"/>
      <c r="B56" s="19">
        <v>5</v>
      </c>
      <c r="C56" s="13"/>
      <c r="D56" s="20" t="s">
        <v>347</v>
      </c>
      <c r="E56" s="21" t="s">
        <v>160</v>
      </c>
      <c r="F56" s="20" t="s">
        <v>74</v>
      </c>
      <c r="G56" s="20" t="s">
        <v>350</v>
      </c>
      <c r="H56" s="20" t="s">
        <v>385</v>
      </c>
      <c r="I56" s="22">
        <v>3524016</v>
      </c>
      <c r="J56" s="22"/>
      <c r="K56" s="12"/>
    </row>
    <row r="57" ht="19.9" customHeight="1" spans="1:11">
      <c r="A57" s="18"/>
      <c r="B57" s="19">
        <v>6</v>
      </c>
      <c r="C57" s="13"/>
      <c r="D57" s="20" t="s">
        <v>347</v>
      </c>
      <c r="E57" s="21" t="s">
        <v>160</v>
      </c>
      <c r="F57" s="20" t="s">
        <v>74</v>
      </c>
      <c r="G57" s="20" t="s">
        <v>350</v>
      </c>
      <c r="H57" s="20" t="s">
        <v>386</v>
      </c>
      <c r="I57" s="22">
        <v>60072</v>
      </c>
      <c r="J57" s="22"/>
      <c r="K57" s="12"/>
    </row>
    <row r="58" ht="19.9" customHeight="1" spans="1:11">
      <c r="A58" s="18"/>
      <c r="B58" s="19">
        <v>7</v>
      </c>
      <c r="C58" s="13"/>
      <c r="D58" s="20" t="s">
        <v>347</v>
      </c>
      <c r="E58" s="21" t="s">
        <v>160</v>
      </c>
      <c r="F58" s="20" t="s">
        <v>74</v>
      </c>
      <c r="G58" s="20" t="s">
        <v>350</v>
      </c>
      <c r="H58" s="20" t="s">
        <v>387</v>
      </c>
      <c r="I58" s="22">
        <v>8642</v>
      </c>
      <c r="J58" s="22"/>
      <c r="K58" s="12"/>
    </row>
    <row r="59" ht="19.9" customHeight="1" spans="1:11">
      <c r="A59" s="18"/>
      <c r="B59" s="19">
        <v>8</v>
      </c>
      <c r="C59" s="13"/>
      <c r="D59" s="20" t="s">
        <v>347</v>
      </c>
      <c r="E59" s="21" t="s">
        <v>160</v>
      </c>
      <c r="F59" s="20" t="s">
        <v>74</v>
      </c>
      <c r="G59" s="20" t="s">
        <v>350</v>
      </c>
      <c r="H59" s="20" t="s">
        <v>389</v>
      </c>
      <c r="I59" s="22">
        <v>285026</v>
      </c>
      <c r="J59" s="22"/>
      <c r="K59" s="12"/>
    </row>
    <row r="60" ht="19.9" customHeight="1" spans="1:11">
      <c r="A60" s="18"/>
      <c r="B60" s="19">
        <v>9</v>
      </c>
      <c r="C60" s="13"/>
      <c r="D60" s="20" t="s">
        <v>347</v>
      </c>
      <c r="E60" s="21" t="s">
        <v>160</v>
      </c>
      <c r="F60" s="20" t="s">
        <v>74</v>
      </c>
      <c r="G60" s="20" t="s">
        <v>350</v>
      </c>
      <c r="H60" s="20" t="s">
        <v>388</v>
      </c>
      <c r="I60" s="22">
        <v>86448</v>
      </c>
      <c r="J60" s="22"/>
      <c r="K60" s="12"/>
    </row>
    <row r="61" ht="19.9" customHeight="1" spans="1:11">
      <c r="A61" s="18"/>
      <c r="B61" s="19">
        <v>10</v>
      </c>
      <c r="C61" s="13"/>
      <c r="D61" s="20" t="s">
        <v>347</v>
      </c>
      <c r="E61" s="21" t="s">
        <v>160</v>
      </c>
      <c r="F61" s="20" t="s">
        <v>74</v>
      </c>
      <c r="G61" s="20" t="s">
        <v>350</v>
      </c>
      <c r="H61" s="20" t="s">
        <v>390</v>
      </c>
      <c r="I61" s="22">
        <v>2302646.76</v>
      </c>
      <c r="J61" s="22"/>
      <c r="K61" s="12"/>
    </row>
    <row r="62" ht="19.9" customHeight="1" spans="1:11">
      <c r="B62" s="15">
        <v>17</v>
      </c>
      <c r="C62" s="16" t="s">
        <v>391</v>
      </c>
      <c r="D62" s="16"/>
      <c r="E62" s="16"/>
      <c r="F62" s="16"/>
      <c r="G62" s="16"/>
      <c r="H62" s="16"/>
      <c r="I62" s="17">
        <v>317210.29</v>
      </c>
      <c r="J62" s="17"/>
      <c r="K62" s="12"/>
    </row>
    <row r="63" ht="19.9" customHeight="1" spans="1:11">
      <c r="A63" s="18"/>
      <c r="B63" s="19">
        <v>1</v>
      </c>
      <c r="C63" s="13"/>
      <c r="D63" s="20" t="s">
        <v>347</v>
      </c>
      <c r="E63" s="21" t="s">
        <v>159</v>
      </c>
      <c r="F63" s="20" t="s">
        <v>74</v>
      </c>
      <c r="G63" s="20" t="s">
        <v>348</v>
      </c>
      <c r="H63" s="20" t="s">
        <v>392</v>
      </c>
      <c r="I63" s="22">
        <v>77901.2</v>
      </c>
      <c r="J63" s="22"/>
      <c r="K63" s="12"/>
    </row>
    <row r="64" ht="19.9" customHeight="1" spans="1:11">
      <c r="A64" s="18"/>
      <c r="B64" s="19">
        <v>2</v>
      </c>
      <c r="C64" s="13"/>
      <c r="D64" s="20" t="s">
        <v>347</v>
      </c>
      <c r="E64" s="21" t="s">
        <v>160</v>
      </c>
      <c r="F64" s="20" t="s">
        <v>74</v>
      </c>
      <c r="G64" s="20" t="s">
        <v>350</v>
      </c>
      <c r="H64" s="20" t="s">
        <v>392</v>
      </c>
      <c r="I64" s="22">
        <v>239309.09</v>
      </c>
      <c r="J64" s="22"/>
      <c r="K64" s="12"/>
    </row>
    <row r="65" ht="19.9" customHeight="1" spans="1:11">
      <c r="B65" s="15">
        <v>18</v>
      </c>
      <c r="C65" s="16" t="s">
        <v>393</v>
      </c>
      <c r="D65" s="16" t="s">
        <v>347</v>
      </c>
      <c r="E65" s="16" t="s">
        <v>160</v>
      </c>
      <c r="F65" s="16" t="s">
        <v>74</v>
      </c>
      <c r="G65" s="16" t="s">
        <v>350</v>
      </c>
      <c r="H65" s="16" t="s">
        <v>394</v>
      </c>
      <c r="I65" s="17">
        <v>2613492</v>
      </c>
      <c r="J65" s="17"/>
      <c r="K65" s="12"/>
    </row>
    <row r="66" ht="19.9" customHeight="1" spans="1:11">
      <c r="A66" s="18"/>
      <c r="B66" s="19">
        <v>1</v>
      </c>
      <c r="C66" s="13"/>
      <c r="D66" s="20" t="s">
        <v>347</v>
      </c>
      <c r="E66" s="21" t="s">
        <v>160</v>
      </c>
      <c r="F66" s="20" t="s">
        <v>74</v>
      </c>
      <c r="G66" s="20" t="s">
        <v>350</v>
      </c>
      <c r="H66" s="20" t="s">
        <v>394</v>
      </c>
      <c r="I66" s="22">
        <v>2613492</v>
      </c>
      <c r="J66" s="22"/>
      <c r="K66" s="12"/>
    </row>
    <row r="67" ht="19.9" customHeight="1" spans="1:11">
      <c r="B67" s="15">
        <v>19</v>
      </c>
      <c r="C67" s="16" t="s">
        <v>395</v>
      </c>
      <c r="D67" s="16"/>
      <c r="E67" s="16"/>
      <c r="F67" s="16"/>
      <c r="G67" s="16"/>
      <c r="H67" s="16"/>
      <c r="I67" s="17">
        <v>948</v>
      </c>
      <c r="J67" s="17"/>
      <c r="K67" s="12"/>
    </row>
    <row r="68" ht="19.9" customHeight="1" spans="1:11">
      <c r="A68" s="18"/>
      <c r="B68" s="19">
        <v>1</v>
      </c>
      <c r="C68" s="13"/>
      <c r="D68" s="20" t="s">
        <v>347</v>
      </c>
      <c r="E68" s="21" t="s">
        <v>159</v>
      </c>
      <c r="F68" s="20" t="s">
        <v>74</v>
      </c>
      <c r="G68" s="20" t="s">
        <v>348</v>
      </c>
      <c r="H68" s="20" t="s">
        <v>396</v>
      </c>
      <c r="I68" s="22">
        <v>264</v>
      </c>
      <c r="J68" s="22"/>
      <c r="K68" s="12"/>
    </row>
    <row r="69" ht="19.9" customHeight="1" spans="1:11">
      <c r="A69" s="18"/>
      <c r="B69" s="19">
        <v>2</v>
      </c>
      <c r="C69" s="13"/>
      <c r="D69" s="20" t="s">
        <v>347</v>
      </c>
      <c r="E69" s="21" t="s">
        <v>160</v>
      </c>
      <c r="F69" s="20" t="s">
        <v>74</v>
      </c>
      <c r="G69" s="20" t="s">
        <v>350</v>
      </c>
      <c r="H69" s="20" t="s">
        <v>396</v>
      </c>
      <c r="I69" s="22">
        <v>684</v>
      </c>
      <c r="J69" s="22"/>
      <c r="K69" s="12"/>
    </row>
    <row r="70" ht="19.9" customHeight="1" spans="1:11">
      <c r="B70" s="15">
        <v>20</v>
      </c>
      <c r="C70" s="16" t="s">
        <v>397</v>
      </c>
      <c r="D70" s="16" t="s">
        <v>212</v>
      </c>
      <c r="E70" s="16" t="s">
        <v>159</v>
      </c>
      <c r="F70" s="16" t="s">
        <v>74</v>
      </c>
      <c r="G70" s="16" t="s">
        <v>348</v>
      </c>
      <c r="H70" s="16" t="s">
        <v>398</v>
      </c>
      <c r="I70" s="17">
        <v>180000</v>
      </c>
      <c r="J70" s="17"/>
      <c r="K70" s="12"/>
    </row>
    <row r="71" ht="19.9" customHeight="1" spans="1:11">
      <c r="A71" s="18"/>
      <c r="B71" s="19">
        <v>1</v>
      </c>
      <c r="C71" s="13"/>
      <c r="D71" s="20" t="s">
        <v>212</v>
      </c>
      <c r="E71" s="21" t="s">
        <v>159</v>
      </c>
      <c r="F71" s="20" t="s">
        <v>74</v>
      </c>
      <c r="G71" s="20" t="s">
        <v>348</v>
      </c>
      <c r="H71" s="20" t="s">
        <v>398</v>
      </c>
      <c r="I71" s="22">
        <v>180000</v>
      </c>
      <c r="J71" s="22"/>
      <c r="K71" s="12"/>
    </row>
    <row r="72" ht="19.9" customHeight="1" spans="1:11">
      <c r="B72" s="15">
        <v>21</v>
      </c>
      <c r="C72" s="16" t="s">
        <v>399</v>
      </c>
      <c r="D72" s="16"/>
      <c r="E72" s="16"/>
      <c r="F72" s="16"/>
      <c r="G72" s="16"/>
      <c r="H72" s="16"/>
      <c r="I72" s="17">
        <v>799280</v>
      </c>
      <c r="J72" s="17"/>
      <c r="K72" s="12"/>
    </row>
    <row r="73" ht="19.9" customHeight="1" spans="1:11">
      <c r="A73" s="18"/>
      <c r="B73" s="19">
        <v>1</v>
      </c>
      <c r="C73" s="13"/>
      <c r="D73" s="20" t="s">
        <v>212</v>
      </c>
      <c r="E73" s="21" t="s">
        <v>159</v>
      </c>
      <c r="F73" s="20" t="s">
        <v>74</v>
      </c>
      <c r="G73" s="20" t="s">
        <v>348</v>
      </c>
      <c r="H73" s="20" t="s">
        <v>400</v>
      </c>
      <c r="I73" s="22">
        <v>104881</v>
      </c>
      <c r="J73" s="22"/>
      <c r="K73" s="12"/>
    </row>
    <row r="74" ht="19.9" customHeight="1" spans="1:11">
      <c r="A74" s="18"/>
      <c r="B74" s="19">
        <v>2</v>
      </c>
      <c r="C74" s="13"/>
      <c r="D74" s="20" t="s">
        <v>212</v>
      </c>
      <c r="E74" s="21" t="s">
        <v>159</v>
      </c>
      <c r="F74" s="20" t="s">
        <v>74</v>
      </c>
      <c r="G74" s="20" t="s">
        <v>348</v>
      </c>
      <c r="H74" s="20" t="s">
        <v>401</v>
      </c>
      <c r="I74" s="22">
        <v>10000</v>
      </c>
      <c r="J74" s="22"/>
      <c r="K74" s="12"/>
    </row>
    <row r="75" ht="19.9" customHeight="1" spans="1:11">
      <c r="A75" s="18"/>
      <c r="B75" s="19">
        <v>3</v>
      </c>
      <c r="C75" s="13"/>
      <c r="D75" s="20" t="s">
        <v>212</v>
      </c>
      <c r="E75" s="21" t="s">
        <v>159</v>
      </c>
      <c r="F75" s="20" t="s">
        <v>74</v>
      </c>
      <c r="G75" s="20" t="s">
        <v>348</v>
      </c>
      <c r="H75" s="20" t="s">
        <v>402</v>
      </c>
      <c r="I75" s="22">
        <v>10000</v>
      </c>
      <c r="J75" s="22"/>
      <c r="K75" s="12"/>
    </row>
    <row r="76" ht="19.9" customHeight="1" spans="1:11">
      <c r="A76" s="18"/>
      <c r="B76" s="19">
        <v>4</v>
      </c>
      <c r="C76" s="13"/>
      <c r="D76" s="20" t="s">
        <v>212</v>
      </c>
      <c r="E76" s="21" t="s">
        <v>159</v>
      </c>
      <c r="F76" s="20" t="s">
        <v>74</v>
      </c>
      <c r="G76" s="20" t="s">
        <v>348</v>
      </c>
      <c r="H76" s="20" t="s">
        <v>403</v>
      </c>
      <c r="I76" s="22">
        <v>2000</v>
      </c>
      <c r="J76" s="22"/>
      <c r="K76" s="12"/>
    </row>
    <row r="77" ht="19.9" customHeight="1" spans="1:11">
      <c r="A77" s="18"/>
      <c r="B77" s="19">
        <v>5</v>
      </c>
      <c r="C77" s="13"/>
      <c r="D77" s="20" t="s">
        <v>212</v>
      </c>
      <c r="E77" s="21" t="s">
        <v>159</v>
      </c>
      <c r="F77" s="20" t="s">
        <v>74</v>
      </c>
      <c r="G77" s="20" t="s">
        <v>348</v>
      </c>
      <c r="H77" s="20" t="s">
        <v>404</v>
      </c>
      <c r="I77" s="22">
        <v>5000</v>
      </c>
      <c r="J77" s="22"/>
      <c r="K77" s="12"/>
    </row>
    <row r="78" ht="19.9" customHeight="1" spans="1:11">
      <c r="A78" s="18"/>
      <c r="B78" s="19">
        <v>6</v>
      </c>
      <c r="C78" s="13"/>
      <c r="D78" s="20" t="s">
        <v>212</v>
      </c>
      <c r="E78" s="21" t="s">
        <v>159</v>
      </c>
      <c r="F78" s="20" t="s">
        <v>74</v>
      </c>
      <c r="G78" s="20" t="s">
        <v>348</v>
      </c>
      <c r="H78" s="20" t="s">
        <v>405</v>
      </c>
      <c r="I78" s="22">
        <v>2000</v>
      </c>
      <c r="J78" s="22"/>
      <c r="K78" s="12"/>
    </row>
    <row r="79" ht="19.9" customHeight="1" spans="1:11">
      <c r="A79" s="18"/>
      <c r="B79" s="19">
        <v>7</v>
      </c>
      <c r="C79" s="13"/>
      <c r="D79" s="20" t="s">
        <v>212</v>
      </c>
      <c r="E79" s="21" t="s">
        <v>159</v>
      </c>
      <c r="F79" s="20" t="s">
        <v>74</v>
      </c>
      <c r="G79" s="20" t="s">
        <v>348</v>
      </c>
      <c r="H79" s="20" t="s">
        <v>406</v>
      </c>
      <c r="I79" s="22">
        <v>2000</v>
      </c>
      <c r="J79" s="22"/>
      <c r="K79" s="12"/>
    </row>
    <row r="80" ht="19.9" customHeight="1" spans="1:11">
      <c r="A80" s="18"/>
      <c r="B80" s="19">
        <v>8</v>
      </c>
      <c r="C80" s="13"/>
      <c r="D80" s="20" t="s">
        <v>212</v>
      </c>
      <c r="E80" s="21" t="s">
        <v>159</v>
      </c>
      <c r="F80" s="20" t="s">
        <v>74</v>
      </c>
      <c r="G80" s="20" t="s">
        <v>348</v>
      </c>
      <c r="H80" s="20" t="s">
        <v>407</v>
      </c>
      <c r="I80" s="22">
        <v>21500</v>
      </c>
      <c r="J80" s="22"/>
      <c r="K80" s="12"/>
    </row>
    <row r="81" ht="19.9" customHeight="1" spans="1:11">
      <c r="A81" s="18"/>
      <c r="B81" s="19">
        <v>9</v>
      </c>
      <c r="C81" s="13"/>
      <c r="D81" s="20" t="s">
        <v>212</v>
      </c>
      <c r="E81" s="21" t="s">
        <v>159</v>
      </c>
      <c r="F81" s="20" t="s">
        <v>74</v>
      </c>
      <c r="G81" s="20" t="s">
        <v>348</v>
      </c>
      <c r="H81" s="20" t="s">
        <v>408</v>
      </c>
      <c r="I81" s="22">
        <v>3000</v>
      </c>
      <c r="J81" s="22"/>
      <c r="K81" s="12"/>
    </row>
    <row r="82" ht="19.9" customHeight="1" spans="1:11">
      <c r="A82" s="18"/>
      <c r="B82" s="19">
        <v>10</v>
      </c>
      <c r="C82" s="13"/>
      <c r="D82" s="20" t="s">
        <v>212</v>
      </c>
      <c r="E82" s="21" t="s">
        <v>159</v>
      </c>
      <c r="F82" s="20" t="s">
        <v>74</v>
      </c>
      <c r="G82" s="20" t="s">
        <v>348</v>
      </c>
      <c r="H82" s="20" t="s">
        <v>409</v>
      </c>
      <c r="I82" s="22">
        <v>3000</v>
      </c>
      <c r="J82" s="22"/>
      <c r="K82" s="12"/>
    </row>
    <row r="83" ht="19.9" customHeight="1" spans="1:11">
      <c r="A83" s="18"/>
      <c r="B83" s="19">
        <v>11</v>
      </c>
      <c r="C83" s="13"/>
      <c r="D83" s="20" t="s">
        <v>212</v>
      </c>
      <c r="E83" s="21" t="s">
        <v>159</v>
      </c>
      <c r="F83" s="20" t="s">
        <v>74</v>
      </c>
      <c r="G83" s="20" t="s">
        <v>348</v>
      </c>
      <c r="H83" s="20" t="s">
        <v>410</v>
      </c>
      <c r="I83" s="22">
        <v>3000</v>
      </c>
      <c r="J83" s="22"/>
      <c r="K83" s="12"/>
    </row>
    <row r="84" ht="19.9" customHeight="1" spans="1:11">
      <c r="A84" s="18"/>
      <c r="B84" s="19">
        <v>12</v>
      </c>
      <c r="C84" s="13"/>
      <c r="D84" s="20" t="s">
        <v>212</v>
      </c>
      <c r="E84" s="21" t="s">
        <v>159</v>
      </c>
      <c r="F84" s="20" t="s">
        <v>74</v>
      </c>
      <c r="G84" s="20" t="s">
        <v>348</v>
      </c>
      <c r="H84" s="20" t="s">
        <v>411</v>
      </c>
      <c r="I84" s="22">
        <v>1879</v>
      </c>
      <c r="J84" s="22"/>
      <c r="K84" s="12"/>
    </row>
    <row r="85" ht="19.9" customHeight="1" spans="1:11">
      <c r="A85" s="18"/>
      <c r="B85" s="19">
        <v>13</v>
      </c>
      <c r="C85" s="13"/>
      <c r="D85" s="20" t="s">
        <v>212</v>
      </c>
      <c r="E85" s="21" t="s">
        <v>159</v>
      </c>
      <c r="F85" s="20" t="s">
        <v>74</v>
      </c>
      <c r="G85" s="20" t="s">
        <v>348</v>
      </c>
      <c r="H85" s="20" t="s">
        <v>412</v>
      </c>
      <c r="I85" s="22">
        <v>3500</v>
      </c>
      <c r="J85" s="22"/>
      <c r="K85" s="12"/>
    </row>
    <row r="86" ht="19.9" customHeight="1" spans="1:11">
      <c r="A86" s="18"/>
      <c r="B86" s="19">
        <v>14</v>
      </c>
      <c r="C86" s="13"/>
      <c r="D86" s="20" t="s">
        <v>212</v>
      </c>
      <c r="E86" s="21" t="s">
        <v>159</v>
      </c>
      <c r="F86" s="20" t="s">
        <v>74</v>
      </c>
      <c r="G86" s="20" t="s">
        <v>348</v>
      </c>
      <c r="H86" s="20" t="s">
        <v>398</v>
      </c>
      <c r="I86" s="22">
        <v>22000</v>
      </c>
      <c r="J86" s="22"/>
      <c r="K86" s="12"/>
    </row>
    <row r="87" ht="19.9" customHeight="1" spans="1:11">
      <c r="A87" s="18"/>
      <c r="B87" s="19">
        <v>15</v>
      </c>
      <c r="C87" s="13"/>
      <c r="D87" s="20" t="s">
        <v>212</v>
      </c>
      <c r="E87" s="21" t="s">
        <v>159</v>
      </c>
      <c r="F87" s="20" t="s">
        <v>74</v>
      </c>
      <c r="G87" s="20" t="s">
        <v>348</v>
      </c>
      <c r="H87" s="20" t="s">
        <v>413</v>
      </c>
      <c r="I87" s="22">
        <v>3000</v>
      </c>
      <c r="J87" s="22"/>
      <c r="K87" s="12"/>
    </row>
    <row r="88" ht="19.9" customHeight="1" spans="1:11">
      <c r="A88" s="18"/>
      <c r="B88" s="19">
        <v>16</v>
      </c>
      <c r="C88" s="13"/>
      <c r="D88" s="20" t="s">
        <v>212</v>
      </c>
      <c r="E88" s="21" t="s">
        <v>159</v>
      </c>
      <c r="F88" s="20" t="s">
        <v>74</v>
      </c>
      <c r="G88" s="20" t="s">
        <v>348</v>
      </c>
      <c r="H88" s="20" t="s">
        <v>414</v>
      </c>
      <c r="I88" s="22">
        <v>2000</v>
      </c>
      <c r="J88" s="22"/>
      <c r="K88" s="12"/>
    </row>
    <row r="89" ht="19.9" customHeight="1" spans="1:11">
      <c r="A89" s="18"/>
      <c r="B89" s="19">
        <v>17</v>
      </c>
      <c r="C89" s="13"/>
      <c r="D89" s="20" t="s">
        <v>212</v>
      </c>
      <c r="E89" s="21" t="s">
        <v>159</v>
      </c>
      <c r="F89" s="20" t="s">
        <v>74</v>
      </c>
      <c r="G89" s="20" t="s">
        <v>348</v>
      </c>
      <c r="H89" s="20" t="s">
        <v>415</v>
      </c>
      <c r="I89" s="22">
        <v>3000</v>
      </c>
      <c r="J89" s="22"/>
      <c r="K89" s="12"/>
    </row>
    <row r="90" ht="19.9" customHeight="1" spans="1:11">
      <c r="A90" s="18"/>
      <c r="B90" s="19">
        <v>18</v>
      </c>
      <c r="C90" s="13"/>
      <c r="D90" s="20" t="s">
        <v>212</v>
      </c>
      <c r="E90" s="21" t="s">
        <v>160</v>
      </c>
      <c r="F90" s="20" t="s">
        <v>74</v>
      </c>
      <c r="G90" s="20" t="s">
        <v>350</v>
      </c>
      <c r="H90" s="20" t="s">
        <v>400</v>
      </c>
      <c r="I90" s="22">
        <v>219400</v>
      </c>
      <c r="J90" s="22"/>
      <c r="K90" s="12"/>
    </row>
    <row r="91" ht="19.9" customHeight="1" spans="1:11">
      <c r="A91" s="18"/>
      <c r="B91" s="19">
        <v>19</v>
      </c>
      <c r="C91" s="13"/>
      <c r="D91" s="20" t="s">
        <v>212</v>
      </c>
      <c r="E91" s="21" t="s">
        <v>160</v>
      </c>
      <c r="F91" s="20" t="s">
        <v>74</v>
      </c>
      <c r="G91" s="20" t="s">
        <v>350</v>
      </c>
      <c r="H91" s="20" t="s">
        <v>401</v>
      </c>
      <c r="I91" s="22">
        <v>20000</v>
      </c>
      <c r="J91" s="22"/>
      <c r="K91" s="12"/>
    </row>
    <row r="92" ht="19.9" customHeight="1" spans="1:11">
      <c r="A92" s="18"/>
      <c r="B92" s="19">
        <v>20</v>
      </c>
      <c r="C92" s="13"/>
      <c r="D92" s="20" t="s">
        <v>212</v>
      </c>
      <c r="E92" s="21" t="s">
        <v>160</v>
      </c>
      <c r="F92" s="20" t="s">
        <v>74</v>
      </c>
      <c r="G92" s="20" t="s">
        <v>350</v>
      </c>
      <c r="H92" s="20" t="s">
        <v>402</v>
      </c>
      <c r="I92" s="22">
        <v>20000</v>
      </c>
      <c r="J92" s="22"/>
      <c r="K92" s="12"/>
    </row>
    <row r="93" ht="19.9" customHeight="1" spans="1:11">
      <c r="A93" s="18"/>
      <c r="B93" s="19">
        <v>21</v>
      </c>
      <c r="C93" s="13"/>
      <c r="D93" s="20" t="s">
        <v>212</v>
      </c>
      <c r="E93" s="21" t="s">
        <v>160</v>
      </c>
      <c r="F93" s="20" t="s">
        <v>74</v>
      </c>
      <c r="G93" s="20" t="s">
        <v>350</v>
      </c>
      <c r="H93" s="20" t="s">
        <v>403</v>
      </c>
      <c r="I93" s="22">
        <v>4000</v>
      </c>
      <c r="J93" s="22"/>
      <c r="K93" s="12"/>
    </row>
    <row r="94" ht="19.9" customHeight="1" spans="1:11">
      <c r="A94" s="18"/>
      <c r="B94" s="19">
        <v>22</v>
      </c>
      <c r="C94" s="13"/>
      <c r="D94" s="20" t="s">
        <v>212</v>
      </c>
      <c r="E94" s="21" t="s">
        <v>160</v>
      </c>
      <c r="F94" s="20" t="s">
        <v>74</v>
      </c>
      <c r="G94" s="20" t="s">
        <v>350</v>
      </c>
      <c r="H94" s="20" t="s">
        <v>404</v>
      </c>
      <c r="I94" s="22">
        <v>10000</v>
      </c>
      <c r="J94" s="22"/>
      <c r="K94" s="12"/>
    </row>
    <row r="95" ht="19.9" customHeight="1" spans="1:11">
      <c r="A95" s="18"/>
      <c r="B95" s="19">
        <v>23</v>
      </c>
      <c r="C95" s="13"/>
      <c r="D95" s="20" t="s">
        <v>212</v>
      </c>
      <c r="E95" s="21" t="s">
        <v>160</v>
      </c>
      <c r="F95" s="20" t="s">
        <v>74</v>
      </c>
      <c r="G95" s="20" t="s">
        <v>350</v>
      </c>
      <c r="H95" s="20" t="s">
        <v>405</v>
      </c>
      <c r="I95" s="22">
        <v>5000</v>
      </c>
      <c r="J95" s="22"/>
      <c r="K95" s="12"/>
    </row>
    <row r="96" ht="19.9" customHeight="1" spans="1:11">
      <c r="A96" s="18"/>
      <c r="B96" s="19">
        <v>24</v>
      </c>
      <c r="C96" s="13"/>
      <c r="D96" s="20" t="s">
        <v>212</v>
      </c>
      <c r="E96" s="21" t="s">
        <v>160</v>
      </c>
      <c r="F96" s="20" t="s">
        <v>74</v>
      </c>
      <c r="G96" s="20" t="s">
        <v>350</v>
      </c>
      <c r="H96" s="20" t="s">
        <v>406</v>
      </c>
      <c r="I96" s="22">
        <v>5000</v>
      </c>
      <c r="J96" s="22"/>
      <c r="K96" s="12"/>
    </row>
    <row r="97" ht="19.9" customHeight="1" spans="1:11">
      <c r="A97" s="18"/>
      <c r="B97" s="19">
        <v>25</v>
      </c>
      <c r="C97" s="13"/>
      <c r="D97" s="20" t="s">
        <v>212</v>
      </c>
      <c r="E97" s="21" t="s">
        <v>160</v>
      </c>
      <c r="F97" s="20" t="s">
        <v>74</v>
      </c>
      <c r="G97" s="20" t="s">
        <v>350</v>
      </c>
      <c r="H97" s="20" t="s">
        <v>407</v>
      </c>
      <c r="I97" s="22">
        <v>179787</v>
      </c>
      <c r="J97" s="22"/>
      <c r="K97" s="12"/>
    </row>
    <row r="98" ht="19.9" customHeight="1" spans="1:11">
      <c r="A98" s="18"/>
      <c r="B98" s="19">
        <v>26</v>
      </c>
      <c r="C98" s="13"/>
      <c r="D98" s="20" t="s">
        <v>212</v>
      </c>
      <c r="E98" s="21" t="s">
        <v>160</v>
      </c>
      <c r="F98" s="20" t="s">
        <v>74</v>
      </c>
      <c r="G98" s="20" t="s">
        <v>350</v>
      </c>
      <c r="H98" s="20" t="s">
        <v>408</v>
      </c>
      <c r="I98" s="22">
        <v>11000</v>
      </c>
      <c r="J98" s="22"/>
      <c r="K98" s="12"/>
    </row>
    <row r="99" ht="19.9" customHeight="1" spans="1:11">
      <c r="A99" s="18"/>
      <c r="B99" s="19">
        <v>27</v>
      </c>
      <c r="C99" s="13"/>
      <c r="D99" s="20" t="s">
        <v>212</v>
      </c>
      <c r="E99" s="21" t="s">
        <v>160</v>
      </c>
      <c r="F99" s="20" t="s">
        <v>74</v>
      </c>
      <c r="G99" s="20" t="s">
        <v>350</v>
      </c>
      <c r="H99" s="20" t="s">
        <v>409</v>
      </c>
      <c r="I99" s="22">
        <v>5433</v>
      </c>
      <c r="J99" s="22"/>
      <c r="K99" s="12"/>
    </row>
    <row r="100" ht="19.9" customHeight="1" spans="1:11">
      <c r="A100" s="18"/>
      <c r="B100" s="19">
        <v>28</v>
      </c>
      <c r="C100" s="13"/>
      <c r="D100" s="20" t="s">
        <v>212</v>
      </c>
      <c r="E100" s="21" t="s">
        <v>160</v>
      </c>
      <c r="F100" s="20" t="s">
        <v>74</v>
      </c>
      <c r="G100" s="20" t="s">
        <v>350</v>
      </c>
      <c r="H100" s="20" t="s">
        <v>410</v>
      </c>
      <c r="I100" s="22">
        <v>11570</v>
      </c>
      <c r="J100" s="22"/>
      <c r="K100" s="12"/>
    </row>
    <row r="101" ht="19.9" customHeight="1" spans="1:11">
      <c r="A101" s="18"/>
      <c r="B101" s="19">
        <v>29</v>
      </c>
      <c r="C101" s="13"/>
      <c r="D101" s="20" t="s">
        <v>212</v>
      </c>
      <c r="E101" s="21" t="s">
        <v>160</v>
      </c>
      <c r="F101" s="20" t="s">
        <v>74</v>
      </c>
      <c r="G101" s="20" t="s">
        <v>350</v>
      </c>
      <c r="H101" s="20" t="s">
        <v>411</v>
      </c>
      <c r="I101" s="22">
        <v>20330</v>
      </c>
      <c r="J101" s="22"/>
      <c r="K101" s="12"/>
    </row>
    <row r="102" ht="19.9" customHeight="1" spans="1:11">
      <c r="A102" s="18"/>
      <c r="B102" s="19">
        <v>30</v>
      </c>
      <c r="C102" s="13"/>
      <c r="D102" s="20" t="s">
        <v>212</v>
      </c>
      <c r="E102" s="21" t="s">
        <v>160</v>
      </c>
      <c r="F102" s="20" t="s">
        <v>74</v>
      </c>
      <c r="G102" s="20" t="s">
        <v>350</v>
      </c>
      <c r="H102" s="20" t="s">
        <v>412</v>
      </c>
      <c r="I102" s="22">
        <v>11000</v>
      </c>
      <c r="J102" s="22"/>
      <c r="K102" s="12"/>
    </row>
    <row r="103" ht="19.9" customHeight="1" spans="1:11">
      <c r="A103" s="18"/>
      <c r="B103" s="19">
        <v>31</v>
      </c>
      <c r="C103" s="13"/>
      <c r="D103" s="20" t="s">
        <v>212</v>
      </c>
      <c r="E103" s="21" t="s">
        <v>160</v>
      </c>
      <c r="F103" s="20" t="s">
        <v>74</v>
      </c>
      <c r="G103" s="20" t="s">
        <v>350</v>
      </c>
      <c r="H103" s="20" t="s">
        <v>398</v>
      </c>
      <c r="I103" s="22">
        <v>45000</v>
      </c>
      <c r="J103" s="22"/>
      <c r="K103" s="12"/>
    </row>
    <row r="104" ht="19.9" customHeight="1" spans="1:11">
      <c r="A104" s="18"/>
      <c r="B104" s="19">
        <v>32</v>
      </c>
      <c r="C104" s="13"/>
      <c r="D104" s="20" t="s">
        <v>212</v>
      </c>
      <c r="E104" s="21" t="s">
        <v>160</v>
      </c>
      <c r="F104" s="20" t="s">
        <v>74</v>
      </c>
      <c r="G104" s="20" t="s">
        <v>350</v>
      </c>
      <c r="H104" s="20" t="s">
        <v>413</v>
      </c>
      <c r="I104" s="22">
        <v>10000</v>
      </c>
      <c r="J104" s="22"/>
      <c r="K104" s="12"/>
    </row>
    <row r="105" ht="19.9" customHeight="1" spans="1:11">
      <c r="A105" s="18"/>
      <c r="B105" s="19">
        <v>33</v>
      </c>
      <c r="C105" s="13"/>
      <c r="D105" s="20" t="s">
        <v>212</v>
      </c>
      <c r="E105" s="21" t="s">
        <v>160</v>
      </c>
      <c r="F105" s="20" t="s">
        <v>74</v>
      </c>
      <c r="G105" s="20" t="s">
        <v>350</v>
      </c>
      <c r="H105" s="20" t="s">
        <v>414</v>
      </c>
      <c r="I105" s="22">
        <v>10000</v>
      </c>
      <c r="J105" s="22"/>
      <c r="K105" s="12"/>
    </row>
    <row r="106" ht="19.9" customHeight="1" spans="1:11">
      <c r="A106" s="18"/>
      <c r="B106" s="19">
        <v>34</v>
      </c>
      <c r="C106" s="13"/>
      <c r="D106" s="20" t="s">
        <v>212</v>
      </c>
      <c r="E106" s="21" t="s">
        <v>160</v>
      </c>
      <c r="F106" s="20" t="s">
        <v>74</v>
      </c>
      <c r="G106" s="20" t="s">
        <v>350</v>
      </c>
      <c r="H106" s="20" t="s">
        <v>415</v>
      </c>
      <c r="I106" s="22">
        <v>10000</v>
      </c>
      <c r="J106" s="22"/>
      <c r="K106" s="12"/>
    </row>
    <row r="107" ht="19.9" customHeight="1" spans="1:11">
      <c r="B107" s="15">
        <v>22</v>
      </c>
      <c r="C107" s="16" t="s">
        <v>416</v>
      </c>
      <c r="D107" s="16" t="s">
        <v>212</v>
      </c>
      <c r="E107" s="16" t="s">
        <v>159</v>
      </c>
      <c r="F107" s="16" t="s">
        <v>74</v>
      </c>
      <c r="G107" s="16" t="s">
        <v>348</v>
      </c>
      <c r="H107" s="16" t="s">
        <v>406</v>
      </c>
      <c r="I107" s="17">
        <v>13719.05</v>
      </c>
      <c r="J107" s="17"/>
      <c r="K107" s="12"/>
    </row>
    <row r="108" ht="19.9" customHeight="1" spans="1:11">
      <c r="A108" s="18"/>
      <c r="B108" s="19">
        <v>1</v>
      </c>
      <c r="C108" s="13"/>
      <c r="D108" s="20" t="s">
        <v>212</v>
      </c>
      <c r="E108" s="21" t="s">
        <v>159</v>
      </c>
      <c r="F108" s="20" t="s">
        <v>74</v>
      </c>
      <c r="G108" s="20" t="s">
        <v>348</v>
      </c>
      <c r="H108" s="20" t="s">
        <v>406</v>
      </c>
      <c r="I108" s="22">
        <v>13719.05</v>
      </c>
      <c r="J108" s="22"/>
      <c r="K108" s="12"/>
    </row>
    <row r="109" ht="19.9" customHeight="1" spans="1:11">
      <c r="B109" s="15">
        <v>23</v>
      </c>
      <c r="C109" s="16" t="s">
        <v>417</v>
      </c>
      <c r="D109" s="16" t="s">
        <v>212</v>
      </c>
      <c r="E109" s="16" t="s">
        <v>159</v>
      </c>
      <c r="F109" s="16" t="s">
        <v>74</v>
      </c>
      <c r="G109" s="16" t="s">
        <v>348</v>
      </c>
      <c r="H109" s="16" t="s">
        <v>415</v>
      </c>
      <c r="I109" s="17">
        <v>223745.51</v>
      </c>
      <c r="J109" s="17"/>
      <c r="K109" s="12"/>
    </row>
    <row r="110" ht="19.9" customHeight="1" spans="1:11">
      <c r="A110" s="18"/>
      <c r="B110" s="19">
        <v>1</v>
      </c>
      <c r="C110" s="13"/>
      <c r="D110" s="20" t="s">
        <v>212</v>
      </c>
      <c r="E110" s="21" t="s">
        <v>159</v>
      </c>
      <c r="F110" s="20" t="s">
        <v>74</v>
      </c>
      <c r="G110" s="20" t="s">
        <v>348</v>
      </c>
      <c r="H110" s="20" t="s">
        <v>415</v>
      </c>
      <c r="I110" s="22">
        <v>223745.51</v>
      </c>
      <c r="J110" s="22"/>
      <c r="K110" s="12"/>
    </row>
    <row r="111" ht="19.9" customHeight="1" spans="1:11">
      <c r="B111" s="15">
        <v>24</v>
      </c>
      <c r="C111" s="16" t="s">
        <v>418</v>
      </c>
      <c r="D111" s="16" t="s">
        <v>419</v>
      </c>
      <c r="E111" s="16" t="s">
        <v>159</v>
      </c>
      <c r="F111" s="16" t="s">
        <v>74</v>
      </c>
      <c r="G111" s="16" t="s">
        <v>420</v>
      </c>
      <c r="H111" s="16" t="s">
        <v>421</v>
      </c>
      <c r="I111" s="17">
        <v>340000</v>
      </c>
      <c r="J111" s="17"/>
      <c r="K111" s="12"/>
    </row>
    <row r="112" ht="19.9" customHeight="1" spans="1:11">
      <c r="A112" s="18"/>
      <c r="B112" s="19">
        <v>1</v>
      </c>
      <c r="C112" s="13"/>
      <c r="D112" s="20" t="s">
        <v>419</v>
      </c>
      <c r="E112" s="21" t="s">
        <v>159</v>
      </c>
      <c r="F112" s="20" t="s">
        <v>74</v>
      </c>
      <c r="G112" s="20" t="s">
        <v>420</v>
      </c>
      <c r="H112" s="20" t="s">
        <v>421</v>
      </c>
      <c r="I112" s="22">
        <v>340000</v>
      </c>
      <c r="J112" s="22"/>
      <c r="K112" s="12"/>
    </row>
    <row r="113" ht="19.9" customHeight="1" spans="1:11">
      <c r="B113" s="15">
        <v>25</v>
      </c>
      <c r="C113" s="16" t="s">
        <v>422</v>
      </c>
      <c r="D113" s="16" t="s">
        <v>419</v>
      </c>
      <c r="E113" s="16" t="s">
        <v>159</v>
      </c>
      <c r="F113" s="16" t="s">
        <v>74</v>
      </c>
      <c r="G113" s="16" t="s">
        <v>423</v>
      </c>
      <c r="H113" s="16" t="s">
        <v>421</v>
      </c>
      <c r="I113" s="17">
        <v>400000</v>
      </c>
      <c r="J113" s="17"/>
      <c r="K113" s="12"/>
    </row>
    <row r="114" ht="19.9" customHeight="1" spans="1:11">
      <c r="A114" s="18"/>
      <c r="B114" s="19">
        <v>1</v>
      </c>
      <c r="C114" s="13"/>
      <c r="D114" s="20" t="s">
        <v>419</v>
      </c>
      <c r="E114" s="21" t="s">
        <v>159</v>
      </c>
      <c r="F114" s="20" t="s">
        <v>74</v>
      </c>
      <c r="G114" s="20" t="s">
        <v>423</v>
      </c>
      <c r="H114" s="20" t="s">
        <v>421</v>
      </c>
      <c r="I114" s="22">
        <v>400000</v>
      </c>
      <c r="J114" s="22"/>
      <c r="K114" s="12"/>
    </row>
    <row r="115" ht="19.9" customHeight="1" spans="1:11">
      <c r="B115" s="15">
        <v>26</v>
      </c>
      <c r="C115" s="16" t="s">
        <v>424</v>
      </c>
      <c r="D115" s="16" t="s">
        <v>419</v>
      </c>
      <c r="E115" s="16" t="s">
        <v>159</v>
      </c>
      <c r="F115" s="16" t="s">
        <v>74</v>
      </c>
      <c r="G115" s="16" t="s">
        <v>420</v>
      </c>
      <c r="H115" s="16" t="s">
        <v>421</v>
      </c>
      <c r="I115" s="17">
        <v>200000</v>
      </c>
      <c r="J115" s="17"/>
      <c r="K115" s="12"/>
    </row>
    <row r="116" ht="19.9" customHeight="1" spans="1:11">
      <c r="A116" s="18"/>
      <c r="B116" s="19">
        <v>1</v>
      </c>
      <c r="C116" s="13"/>
      <c r="D116" s="20" t="s">
        <v>419</v>
      </c>
      <c r="E116" s="21" t="s">
        <v>159</v>
      </c>
      <c r="F116" s="20" t="s">
        <v>74</v>
      </c>
      <c r="G116" s="20" t="s">
        <v>420</v>
      </c>
      <c r="H116" s="20" t="s">
        <v>421</v>
      </c>
      <c r="I116" s="22">
        <v>200000</v>
      </c>
      <c r="J116" s="22"/>
      <c r="K116" s="12"/>
    </row>
    <row r="117" ht="19.9" customHeight="1" spans="1:11">
      <c r="B117" s="15">
        <v>27</v>
      </c>
      <c r="C117" s="16" t="s">
        <v>425</v>
      </c>
      <c r="D117" s="16" t="s">
        <v>419</v>
      </c>
      <c r="E117" s="16" t="s">
        <v>159</v>
      </c>
      <c r="F117" s="16" t="s">
        <v>74</v>
      </c>
      <c r="G117" s="16" t="s">
        <v>426</v>
      </c>
      <c r="H117" s="16" t="s">
        <v>421</v>
      </c>
      <c r="I117" s="17">
        <v>4637000</v>
      </c>
      <c r="J117" s="17"/>
      <c r="K117" s="12"/>
    </row>
    <row r="118" ht="19.9" customHeight="1" spans="1:11">
      <c r="A118" s="18"/>
      <c r="B118" s="19">
        <v>1</v>
      </c>
      <c r="C118" s="13"/>
      <c r="D118" s="20" t="s">
        <v>419</v>
      </c>
      <c r="E118" s="21" t="s">
        <v>159</v>
      </c>
      <c r="F118" s="20" t="s">
        <v>74</v>
      </c>
      <c r="G118" s="20" t="s">
        <v>426</v>
      </c>
      <c r="H118" s="20" t="s">
        <v>421</v>
      </c>
      <c r="I118" s="22">
        <v>4637000</v>
      </c>
      <c r="J118" s="22"/>
      <c r="K118" s="12"/>
    </row>
    <row r="119" ht="19.9" customHeight="1" spans="1:11">
      <c r="B119" s="15">
        <v>28</v>
      </c>
      <c r="C119" s="16" t="s">
        <v>427</v>
      </c>
      <c r="D119" s="16" t="s">
        <v>419</v>
      </c>
      <c r="E119" s="16" t="s">
        <v>159</v>
      </c>
      <c r="F119" s="16" t="s">
        <v>74</v>
      </c>
      <c r="G119" s="16" t="s">
        <v>423</v>
      </c>
      <c r="H119" s="16" t="s">
        <v>421</v>
      </c>
      <c r="I119" s="17">
        <v>450000</v>
      </c>
      <c r="J119" s="17"/>
      <c r="K119" s="12"/>
    </row>
    <row r="120" ht="19.9" customHeight="1" spans="1:11">
      <c r="A120" s="18"/>
      <c r="B120" s="19">
        <v>1</v>
      </c>
      <c r="C120" s="13"/>
      <c r="D120" s="20" t="s">
        <v>419</v>
      </c>
      <c r="E120" s="21" t="s">
        <v>159</v>
      </c>
      <c r="F120" s="20" t="s">
        <v>74</v>
      </c>
      <c r="G120" s="20" t="s">
        <v>423</v>
      </c>
      <c r="H120" s="20" t="s">
        <v>421</v>
      </c>
      <c r="I120" s="22">
        <v>450000</v>
      </c>
      <c r="J120" s="22"/>
      <c r="K120" s="12"/>
    </row>
    <row r="121" ht="19.9" customHeight="1" spans="1:11">
      <c r="B121" s="15">
        <v>29</v>
      </c>
      <c r="C121" s="16" t="s">
        <v>428</v>
      </c>
      <c r="D121" s="16" t="s">
        <v>419</v>
      </c>
      <c r="E121" s="16" t="s">
        <v>159</v>
      </c>
      <c r="F121" s="16" t="s">
        <v>74</v>
      </c>
      <c r="G121" s="16" t="s">
        <v>429</v>
      </c>
      <c r="H121" s="16" t="s">
        <v>421</v>
      </c>
      <c r="I121" s="17">
        <v>406200</v>
      </c>
      <c r="J121" s="17"/>
      <c r="K121" s="12"/>
    </row>
    <row r="122" ht="19.9" customHeight="1" spans="1:11">
      <c r="A122" s="18"/>
      <c r="B122" s="19">
        <v>1</v>
      </c>
      <c r="C122" s="13"/>
      <c r="D122" s="20" t="s">
        <v>419</v>
      </c>
      <c r="E122" s="21" t="s">
        <v>159</v>
      </c>
      <c r="F122" s="20" t="s">
        <v>74</v>
      </c>
      <c r="G122" s="20" t="s">
        <v>429</v>
      </c>
      <c r="H122" s="20" t="s">
        <v>421</v>
      </c>
      <c r="I122" s="22">
        <v>406200</v>
      </c>
      <c r="J122" s="22"/>
      <c r="K122" s="12"/>
    </row>
    <row r="123" ht="19.9" customHeight="1" spans="1:11">
      <c r="B123" s="15">
        <v>30</v>
      </c>
      <c r="C123" s="16" t="s">
        <v>430</v>
      </c>
      <c r="D123" s="16" t="s">
        <v>419</v>
      </c>
      <c r="E123" s="16" t="s">
        <v>159</v>
      </c>
      <c r="F123" s="16" t="s">
        <v>74</v>
      </c>
      <c r="G123" s="16" t="s">
        <v>423</v>
      </c>
      <c r="H123" s="16" t="s">
        <v>421</v>
      </c>
      <c r="I123" s="17">
        <v>100000</v>
      </c>
      <c r="J123" s="17"/>
      <c r="K123" s="12"/>
    </row>
    <row r="124" ht="19.9" customHeight="1" spans="1:11">
      <c r="A124" s="18"/>
      <c r="B124" s="19">
        <v>1</v>
      </c>
      <c r="C124" s="13"/>
      <c r="D124" s="20" t="s">
        <v>419</v>
      </c>
      <c r="E124" s="21" t="s">
        <v>159</v>
      </c>
      <c r="F124" s="20" t="s">
        <v>74</v>
      </c>
      <c r="G124" s="20" t="s">
        <v>423</v>
      </c>
      <c r="H124" s="20" t="s">
        <v>421</v>
      </c>
      <c r="I124" s="22">
        <v>100000</v>
      </c>
      <c r="J124" s="22"/>
      <c r="K124" s="12"/>
    </row>
    <row r="125" ht="19.9" customHeight="1" spans="1:11">
      <c r="B125" s="15">
        <v>31</v>
      </c>
      <c r="C125" s="16" t="s">
        <v>431</v>
      </c>
      <c r="D125" s="16" t="s">
        <v>419</v>
      </c>
      <c r="E125" s="16" t="s">
        <v>159</v>
      </c>
      <c r="F125" s="16" t="s">
        <v>74</v>
      </c>
      <c r="G125" s="16" t="s">
        <v>420</v>
      </c>
      <c r="H125" s="16" t="s">
        <v>421</v>
      </c>
      <c r="I125" s="17">
        <v>200000</v>
      </c>
      <c r="J125" s="17"/>
      <c r="K125" s="12"/>
    </row>
    <row r="126" ht="19.9" customHeight="1" spans="1:11">
      <c r="A126" s="18"/>
      <c r="B126" s="19">
        <v>1</v>
      </c>
      <c r="C126" s="13"/>
      <c r="D126" s="20" t="s">
        <v>419</v>
      </c>
      <c r="E126" s="21" t="s">
        <v>159</v>
      </c>
      <c r="F126" s="20" t="s">
        <v>74</v>
      </c>
      <c r="G126" s="20" t="s">
        <v>420</v>
      </c>
      <c r="H126" s="20" t="s">
        <v>421</v>
      </c>
      <c r="I126" s="22">
        <v>200000</v>
      </c>
      <c r="J126" s="22"/>
      <c r="K126" s="12"/>
    </row>
    <row r="127" ht="8.5" customHeight="1" spans="1:11">
      <c r="A127" s="23"/>
      <c r="B127" s="24"/>
      <c r="C127" s="24"/>
      <c r="D127" s="24"/>
      <c r="E127" s="24"/>
      <c r="F127" s="24"/>
      <c r="G127" s="24"/>
      <c r="H127" s="24"/>
      <c r="I127" s="25"/>
      <c r="J127" s="24"/>
      <c r="K127" s="26"/>
    </row>
    <row r="128" ht="17.05" customHeight="1" spans="1:11">
      <c r="A128" s="27"/>
      <c r="B128" s="28" t="s">
        <v>432</v>
      </c>
      <c r="C128" s="28"/>
      <c r="D128" s="28"/>
      <c r="E128" s="28"/>
      <c r="F128" s="28"/>
      <c r="G128" s="28"/>
      <c r="H128" s="28"/>
      <c r="I128" s="28"/>
      <c r="J128" s="28"/>
      <c r="K128" s="29"/>
    </row>
    <row r="129" ht="24.1" customHeight="1" spans="1:11">
      <c r="A129" s="30"/>
      <c r="B129" s="31" t="s">
        <v>433</v>
      </c>
      <c r="C129" s="31"/>
      <c r="D129" s="31"/>
      <c r="E129" s="31"/>
      <c r="F129" s="31"/>
      <c r="G129" s="31"/>
      <c r="H129" s="31"/>
      <c r="I129" s="31"/>
      <c r="J129" s="31"/>
      <c r="K129" s="32"/>
    </row>
  </sheetData>
  <mergeCells count="30">
    <mergeCell ref="B1:C1"/>
    <mergeCell ref="B2:J2"/>
    <mergeCell ref="B3:C3"/>
    <mergeCell ref="I4:J4"/>
    <mergeCell ref="B6:C6"/>
    <mergeCell ref="B128:J128"/>
    <mergeCell ref="B129:J129"/>
    <mergeCell ref="A8:A9"/>
    <mergeCell ref="A13:A14"/>
    <mergeCell ref="A16:A17"/>
    <mergeCell ref="A19:A20"/>
    <mergeCell ref="A22:A23"/>
    <mergeCell ref="A25:A26"/>
    <mergeCell ref="A30:A31"/>
    <mergeCell ref="A33:A36"/>
    <mergeCell ref="A38:A39"/>
    <mergeCell ref="A41:A42"/>
    <mergeCell ref="A44:A45"/>
    <mergeCell ref="A47:A48"/>
    <mergeCell ref="A52:A61"/>
    <mergeCell ref="A63:A64"/>
    <mergeCell ref="A68:A69"/>
    <mergeCell ref="A73:A106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9" t="s">
        <v>67</v>
      </c>
      <c r="C1" s="69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1"/>
    </row>
    <row r="2" ht="19.9" customHeight="1" spans="1:17">
      <c r="A2" s="5"/>
      <c r="B2" s="6" t="s">
        <v>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/>
      <c r="C3" s="7"/>
      <c r="D3" s="8"/>
      <c r="E3" s="8"/>
      <c r="F3" s="8"/>
      <c r="G3" s="8"/>
      <c r="H3" s="8"/>
      <c r="I3" s="8"/>
      <c r="J3" s="8"/>
      <c r="K3" s="8"/>
      <c r="L3" s="9" t="s">
        <v>2</v>
      </c>
      <c r="M3" s="9"/>
      <c r="N3" s="9"/>
      <c r="O3" s="9"/>
      <c r="P3" s="9"/>
      <c r="Q3" s="61"/>
    </row>
    <row r="4" ht="21.35" customHeight="1" spans="1:17">
      <c r="A4" s="5"/>
      <c r="B4" s="38" t="s">
        <v>69</v>
      </c>
      <c r="C4" s="75" t="s">
        <v>70</v>
      </c>
      <c r="D4" s="75" t="s">
        <v>71</v>
      </c>
      <c r="E4" s="75" t="s">
        <v>72</v>
      </c>
      <c r="F4" s="75"/>
      <c r="G4" s="75"/>
      <c r="H4" s="75"/>
      <c r="I4" s="75"/>
      <c r="J4" s="75"/>
      <c r="K4" s="75" t="s">
        <v>48</v>
      </c>
      <c r="L4" s="75"/>
      <c r="M4" s="75"/>
      <c r="N4" s="75"/>
      <c r="O4" s="75"/>
      <c r="P4" s="75"/>
      <c r="Q4" s="34"/>
    </row>
    <row r="5" ht="34.15" customHeight="1" spans="1:17">
      <c r="A5" s="34"/>
      <c r="B5" s="38"/>
      <c r="C5" s="75"/>
      <c r="D5" s="75"/>
      <c r="E5" s="75" t="s">
        <v>73</v>
      </c>
      <c r="F5" s="38" t="s">
        <v>74</v>
      </c>
      <c r="G5" s="38" t="s">
        <v>75</v>
      </c>
      <c r="H5" s="38" t="s">
        <v>76</v>
      </c>
      <c r="I5" s="38" t="s">
        <v>77</v>
      </c>
      <c r="J5" s="38" t="s">
        <v>78</v>
      </c>
      <c r="K5" s="75" t="s">
        <v>73</v>
      </c>
      <c r="L5" s="38" t="s">
        <v>74</v>
      </c>
      <c r="M5" s="38" t="s">
        <v>75</v>
      </c>
      <c r="N5" s="38" t="s">
        <v>76</v>
      </c>
      <c r="O5" s="38" t="s">
        <v>77</v>
      </c>
      <c r="P5" s="38" t="s">
        <v>78</v>
      </c>
      <c r="Q5" s="34"/>
    </row>
    <row r="6" ht="19.9" customHeight="1" spans="1:17">
      <c r="A6" s="5"/>
      <c r="B6" s="41" t="s">
        <v>79</v>
      </c>
      <c r="C6" s="41" t="s">
        <v>80</v>
      </c>
      <c r="D6" s="42">
        <v>32986065.91</v>
      </c>
      <c r="E6" s="42">
        <v>32986065.91</v>
      </c>
      <c r="F6" s="42">
        <v>32986065.91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81</v>
      </c>
      <c r="C7" s="41" t="s">
        <v>80</v>
      </c>
      <c r="D7" s="42">
        <v>13281123.97</v>
      </c>
      <c r="E7" s="42">
        <v>13281123.97</v>
      </c>
      <c r="F7" s="42">
        <v>13281123.97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41" t="s">
        <v>82</v>
      </c>
      <c r="C8" s="41" t="s">
        <v>83</v>
      </c>
      <c r="D8" s="42">
        <v>19704941.94</v>
      </c>
      <c r="E8" s="42">
        <v>19704941.94</v>
      </c>
      <c r="F8" s="42">
        <v>19704941.94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19.9" customHeight="1" spans="1:17">
      <c r="A9" s="5"/>
      <c r="B9" s="98" t="s">
        <v>84</v>
      </c>
      <c r="C9" s="98"/>
      <c r="D9" s="42">
        <f t="shared" ref="D9:F9" si="0">D7+D8</f>
        <v>32986065.91</v>
      </c>
      <c r="E9" s="42">
        <f t="shared" si="0"/>
        <v>32986065.91</v>
      </c>
      <c r="F9" s="42">
        <f t="shared" si="0"/>
        <v>32986065.91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34"/>
    </row>
    <row r="10" ht="8.5" customHeight="1" spans="1:17">
      <c r="A10" s="5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34"/>
    </row>
    <row r="11" ht="17.05" customHeight="1" spans="1:17">
      <c r="A11" s="29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2"/>
    </row>
    <row r="12" ht="24.1" customHeight="1" spans="1:17">
      <c r="A12" s="32"/>
      <c r="B12" s="31" t="s">
        <v>86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E22" sqref="E22:E23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416666666667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9" t="s">
        <v>87</v>
      </c>
      <c r="C1" s="69"/>
      <c r="D1" s="70"/>
      <c r="E1" s="70"/>
      <c r="F1" s="70"/>
      <c r="G1" s="51"/>
    </row>
    <row r="2" ht="19.9" customHeight="1" spans="1:7">
      <c r="A2" s="5"/>
      <c r="B2" s="6" t="s">
        <v>68</v>
      </c>
      <c r="C2" s="6"/>
      <c r="D2" s="6"/>
      <c r="E2" s="6"/>
      <c r="F2" s="6"/>
      <c r="G2" s="59"/>
    </row>
    <row r="3" ht="17.05" customHeight="1" spans="1:7">
      <c r="A3" s="5"/>
      <c r="B3" s="7"/>
      <c r="C3" s="7"/>
      <c r="D3" s="8"/>
      <c r="E3" s="8"/>
      <c r="F3" s="9" t="s">
        <v>2</v>
      </c>
      <c r="G3" s="61"/>
    </row>
    <row r="4" ht="31.05" customHeight="1" spans="1:7">
      <c r="A4" s="5"/>
      <c r="B4" s="38" t="s">
        <v>69</v>
      </c>
      <c r="C4" s="75" t="s">
        <v>70</v>
      </c>
      <c r="D4" s="75" t="s">
        <v>71</v>
      </c>
      <c r="E4" s="75" t="s">
        <v>72</v>
      </c>
      <c r="F4" s="75" t="s">
        <v>48</v>
      </c>
      <c r="G4" s="34"/>
    </row>
    <row r="5" ht="19.9" customHeight="1" spans="1:7">
      <c r="B5" s="41" t="s">
        <v>79</v>
      </c>
      <c r="C5" s="40" t="s">
        <v>88</v>
      </c>
      <c r="D5" s="42">
        <v>32986065.91</v>
      </c>
      <c r="E5" s="42">
        <v>32986065.91</v>
      </c>
      <c r="F5" s="42"/>
      <c r="G5" s="34"/>
    </row>
    <row r="6" ht="19.9" customHeight="1" spans="1:7">
      <c r="A6" s="5"/>
      <c r="B6" s="41"/>
      <c r="C6" s="40" t="s">
        <v>89</v>
      </c>
      <c r="D6" s="42">
        <v>32986065.91</v>
      </c>
      <c r="E6" s="42">
        <v>32986065.91</v>
      </c>
      <c r="F6" s="42"/>
      <c r="G6" s="34"/>
    </row>
    <row r="7" ht="19.9" customHeight="1" spans="1:7">
      <c r="B7" s="41" t="s">
        <v>81</v>
      </c>
      <c r="C7" s="40" t="s">
        <v>88</v>
      </c>
      <c r="D7" s="42">
        <v>13281123.97</v>
      </c>
      <c r="E7" s="42">
        <v>13281123.97</v>
      </c>
      <c r="F7" s="42"/>
      <c r="G7" s="34"/>
    </row>
    <row r="8" ht="19.9" customHeight="1" spans="1:7">
      <c r="A8" s="5"/>
      <c r="B8" s="41"/>
      <c r="C8" s="40" t="s">
        <v>89</v>
      </c>
      <c r="D8" s="42">
        <v>13281123.97</v>
      </c>
      <c r="E8" s="42">
        <v>13281123.97</v>
      </c>
      <c r="F8" s="42"/>
      <c r="G8" s="34"/>
    </row>
    <row r="9" ht="19.9" customHeight="1" spans="1:7">
      <c r="B9" s="41" t="s">
        <v>82</v>
      </c>
      <c r="C9" s="40" t="s">
        <v>90</v>
      </c>
      <c r="D9" s="42">
        <v>19704941.94</v>
      </c>
      <c r="E9" s="42">
        <v>19704941.94</v>
      </c>
      <c r="F9" s="42"/>
      <c r="G9" s="34"/>
    </row>
    <row r="10" ht="19.9" customHeight="1" spans="1:7">
      <c r="A10" s="5"/>
      <c r="B10" s="41"/>
      <c r="C10" s="40" t="s">
        <v>89</v>
      </c>
      <c r="D10" s="42">
        <v>19704941.94</v>
      </c>
      <c r="E10" s="42">
        <v>19704941.94</v>
      </c>
      <c r="F10" s="42"/>
      <c r="G10" s="34"/>
    </row>
    <row r="11" ht="19.9" customHeight="1" spans="1:7">
      <c r="A11" s="5"/>
      <c r="B11" s="98" t="s">
        <v>84</v>
      </c>
      <c r="C11" s="98"/>
      <c r="D11" s="42">
        <v>32986065.91</v>
      </c>
      <c r="E11" s="42">
        <v>32986065.91</v>
      </c>
      <c r="F11" s="42"/>
      <c r="G11" s="34"/>
    </row>
    <row r="12" ht="8.5" customHeight="1" spans="1:7">
      <c r="A12" s="89"/>
      <c r="B12" s="70"/>
      <c r="C12" s="70"/>
      <c r="D12" s="70"/>
      <c r="E12" s="70"/>
      <c r="F12" s="70"/>
      <c r="G12" s="51"/>
    </row>
    <row r="13" ht="24.1" customHeight="1" spans="1:7">
      <c r="A13" s="27"/>
      <c r="B13" s="28" t="s">
        <v>91</v>
      </c>
      <c r="C13" s="28"/>
      <c r="D13" s="28"/>
      <c r="E13" s="28"/>
      <c r="F13" s="28"/>
      <c r="G13" s="52"/>
    </row>
    <row r="14" ht="48.2" customHeight="1" spans="1:7">
      <c r="A14" s="30"/>
      <c r="B14" s="31" t="s">
        <v>86</v>
      </c>
      <c r="C14" s="31"/>
      <c r="D14" s="31"/>
      <c r="E14" s="31"/>
      <c r="F14" s="31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6" topLeftCell="A27" activePane="bottomLeft" state="frozen"/>
      <selection/>
      <selection pane="bottomLeft" activeCell="E30" sqref="E30:F30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9"/>
      <c r="B1" s="69" t="s">
        <v>92</v>
      </c>
      <c r="C1" s="70"/>
      <c r="D1" s="3"/>
      <c r="E1" s="3"/>
      <c r="F1" s="3"/>
      <c r="G1" s="3"/>
      <c r="H1" s="3"/>
      <c r="I1" s="3"/>
      <c r="J1" s="71"/>
    </row>
    <row r="2" ht="19.9" customHeight="1" spans="1:10">
      <c r="A2" s="90"/>
      <c r="B2" s="6" t="s">
        <v>93</v>
      </c>
      <c r="C2" s="6"/>
      <c r="D2" s="6"/>
      <c r="E2" s="6"/>
      <c r="F2" s="6"/>
      <c r="G2" s="6"/>
      <c r="H2" s="6"/>
      <c r="I2" s="6"/>
      <c r="J2" s="72"/>
    </row>
    <row r="3" ht="17.05" customHeight="1" spans="1:10">
      <c r="A3" s="91"/>
      <c r="B3" s="7"/>
      <c r="C3" s="7"/>
      <c r="D3" s="73"/>
      <c r="E3" s="73"/>
      <c r="F3" s="73"/>
      <c r="G3" s="82"/>
      <c r="H3" s="82"/>
      <c r="I3" s="9" t="s">
        <v>2</v>
      </c>
      <c r="J3" s="74"/>
    </row>
    <row r="4" ht="21.35" customHeight="1" spans="1:10">
      <c r="A4" s="5"/>
      <c r="B4" s="75" t="s">
        <v>94</v>
      </c>
      <c r="C4" s="75" t="s">
        <v>95</v>
      </c>
      <c r="D4" s="75" t="s">
        <v>71</v>
      </c>
      <c r="E4" s="75" t="s">
        <v>96</v>
      </c>
      <c r="F4" s="83" t="s">
        <v>97</v>
      </c>
      <c r="G4" s="83"/>
      <c r="H4" s="83"/>
      <c r="I4" s="83"/>
      <c r="J4" s="5"/>
    </row>
    <row r="5" ht="21.35" customHeight="1" spans="1:10">
      <c r="A5" s="34"/>
      <c r="B5" s="75"/>
      <c r="C5" s="75"/>
      <c r="D5" s="75"/>
      <c r="E5" s="75"/>
      <c r="F5" s="84"/>
      <c r="G5" s="75" t="s">
        <v>98</v>
      </c>
      <c r="H5" s="75"/>
      <c r="I5" s="75"/>
      <c r="J5" s="5"/>
    </row>
    <row r="6" ht="21.35" customHeight="1" spans="1:10">
      <c r="A6" s="34"/>
      <c r="B6" s="75"/>
      <c r="C6" s="75"/>
      <c r="D6" s="75"/>
      <c r="E6" s="75"/>
      <c r="F6" s="84"/>
      <c r="G6" s="75" t="s">
        <v>99</v>
      </c>
      <c r="H6" s="75" t="s">
        <v>100</v>
      </c>
      <c r="I6" s="75" t="s">
        <v>101</v>
      </c>
      <c r="J6" s="34"/>
    </row>
    <row r="7" ht="19.9" customHeight="1" spans="1:10">
      <c r="B7" s="56" t="s">
        <v>102</v>
      </c>
      <c r="C7" s="56" t="s">
        <v>103</v>
      </c>
      <c r="D7" s="87">
        <v>3806524.55</v>
      </c>
      <c r="E7" s="87">
        <v>3806524.55</v>
      </c>
      <c r="F7" s="87"/>
      <c r="G7" s="87"/>
      <c r="H7" s="87"/>
      <c r="I7" s="87"/>
      <c r="J7" s="18"/>
    </row>
    <row r="8" ht="19.9" customHeight="1" spans="1:10">
      <c r="A8" s="18"/>
      <c r="B8" s="56" t="s">
        <v>104</v>
      </c>
      <c r="C8" s="56" t="s">
        <v>105</v>
      </c>
      <c r="D8" s="87">
        <v>3806524.55</v>
      </c>
      <c r="E8" s="87">
        <v>3806524.55</v>
      </c>
      <c r="F8" s="87"/>
      <c r="G8" s="87"/>
      <c r="H8" s="87"/>
      <c r="I8" s="87"/>
      <c r="J8" s="18"/>
    </row>
    <row r="9" ht="19.9" customHeight="1" spans="1:10">
      <c r="A9" s="18"/>
      <c r="B9" s="56" t="s">
        <v>106</v>
      </c>
      <c r="C9" s="56" t="s">
        <v>107</v>
      </c>
      <c r="D9" s="87">
        <v>2537683.14</v>
      </c>
      <c r="E9" s="87">
        <v>2537683.14</v>
      </c>
      <c r="F9" s="87"/>
      <c r="G9" s="62"/>
      <c r="H9" s="62"/>
      <c r="I9" s="62"/>
      <c r="J9" s="18"/>
    </row>
    <row r="10" ht="19.9" customHeight="1" spans="1:10">
      <c r="A10" s="18"/>
      <c r="B10" s="56" t="s">
        <v>108</v>
      </c>
      <c r="C10" s="56" t="s">
        <v>109</v>
      </c>
      <c r="D10" s="87">
        <v>1268841.41</v>
      </c>
      <c r="E10" s="87">
        <v>1268841.41</v>
      </c>
      <c r="F10" s="87"/>
      <c r="G10" s="62"/>
      <c r="H10" s="62"/>
      <c r="I10" s="62"/>
      <c r="J10" s="18"/>
    </row>
    <row r="11" ht="19.9" customHeight="1" spans="1:10">
      <c r="B11" s="56" t="s">
        <v>110</v>
      </c>
      <c r="C11" s="56" t="s">
        <v>111</v>
      </c>
      <c r="D11" s="87">
        <v>1750939.59</v>
      </c>
      <c r="E11" s="87">
        <v>1750939.59</v>
      </c>
      <c r="F11" s="87"/>
      <c r="G11" s="87"/>
      <c r="H11" s="87"/>
      <c r="I11" s="87"/>
      <c r="J11" s="18"/>
    </row>
    <row r="12" ht="19.9" customHeight="1" spans="1:10">
      <c r="A12" s="18"/>
      <c r="B12" s="56" t="s">
        <v>112</v>
      </c>
      <c r="C12" s="56" t="s">
        <v>113</v>
      </c>
      <c r="D12" s="87">
        <v>1750939.59</v>
      </c>
      <c r="E12" s="87">
        <v>1750939.59</v>
      </c>
      <c r="F12" s="87"/>
      <c r="G12" s="87"/>
      <c r="H12" s="87"/>
      <c r="I12" s="87"/>
      <c r="J12" s="18"/>
    </row>
    <row r="13" ht="19.9" customHeight="1" spans="1:10">
      <c r="A13" s="18"/>
      <c r="B13" s="56" t="s">
        <v>114</v>
      </c>
      <c r="C13" s="56" t="s">
        <v>115</v>
      </c>
      <c r="D13" s="87">
        <v>300534.89</v>
      </c>
      <c r="E13" s="87">
        <v>300534.89</v>
      </c>
      <c r="F13" s="87"/>
      <c r="G13" s="62"/>
      <c r="H13" s="62"/>
      <c r="I13" s="62"/>
      <c r="J13" s="18"/>
    </row>
    <row r="14" ht="19.9" customHeight="1" spans="1:10">
      <c r="A14" s="18"/>
      <c r="B14" s="56" t="s">
        <v>116</v>
      </c>
      <c r="C14" s="56" t="s">
        <v>117</v>
      </c>
      <c r="D14" s="87">
        <v>918850.3</v>
      </c>
      <c r="E14" s="87">
        <v>918850.3</v>
      </c>
      <c r="F14" s="87"/>
      <c r="G14" s="62"/>
      <c r="H14" s="62"/>
      <c r="I14" s="62"/>
      <c r="J14" s="18"/>
    </row>
    <row r="15" ht="19.9" customHeight="1" spans="1:10">
      <c r="A15" s="18"/>
      <c r="B15" s="56" t="s">
        <v>118</v>
      </c>
      <c r="C15" s="56" t="s">
        <v>119</v>
      </c>
      <c r="D15" s="87">
        <v>115851.6</v>
      </c>
      <c r="E15" s="87">
        <v>115851.6</v>
      </c>
      <c r="F15" s="87"/>
      <c r="G15" s="62"/>
      <c r="H15" s="62"/>
      <c r="I15" s="62"/>
      <c r="J15" s="18"/>
    </row>
    <row r="16" ht="19.9" customHeight="1" spans="1:10">
      <c r="A16" s="18"/>
      <c r="B16" s="56" t="s">
        <v>120</v>
      </c>
      <c r="C16" s="56" t="s">
        <v>121</v>
      </c>
      <c r="D16" s="87">
        <v>415702.8</v>
      </c>
      <c r="E16" s="87">
        <v>415702.8</v>
      </c>
      <c r="F16" s="87"/>
      <c r="G16" s="62"/>
      <c r="H16" s="62"/>
      <c r="I16" s="62"/>
      <c r="J16" s="18"/>
    </row>
    <row r="17" ht="19.9" customHeight="1" spans="1:10">
      <c r="B17" s="56" t="s">
        <v>122</v>
      </c>
      <c r="C17" s="56" t="s">
        <v>123</v>
      </c>
      <c r="D17" s="87">
        <v>25985635.48</v>
      </c>
      <c r="E17" s="87">
        <v>18589435.48</v>
      </c>
      <c r="F17" s="87">
        <v>6733200</v>
      </c>
      <c r="G17" s="87"/>
      <c r="H17" s="87"/>
      <c r="I17" s="87"/>
      <c r="J17" s="18"/>
    </row>
    <row r="18" ht="19.9" customHeight="1" spans="1:10">
      <c r="A18" s="18"/>
      <c r="B18" s="56" t="s">
        <v>124</v>
      </c>
      <c r="C18" s="56" t="s">
        <v>125</v>
      </c>
      <c r="D18" s="87">
        <v>72</v>
      </c>
      <c r="E18" s="87">
        <v>72</v>
      </c>
      <c r="F18" s="87"/>
      <c r="G18" s="87"/>
      <c r="H18" s="87"/>
      <c r="I18" s="87"/>
      <c r="J18" s="18"/>
    </row>
    <row r="19" ht="19.9" customHeight="1" spans="1:10">
      <c r="A19" s="18"/>
      <c r="B19" s="56" t="s">
        <v>126</v>
      </c>
      <c r="C19" s="56" t="s">
        <v>127</v>
      </c>
      <c r="D19" s="87">
        <v>72</v>
      </c>
      <c r="E19" s="87">
        <v>72</v>
      </c>
      <c r="F19" s="87"/>
      <c r="G19" s="62"/>
      <c r="H19" s="62"/>
      <c r="I19" s="62"/>
      <c r="J19" s="18"/>
    </row>
    <row r="20" ht="19.9" customHeight="1" spans="1:10">
      <c r="B20" s="56" t="s">
        <v>128</v>
      </c>
      <c r="C20" s="56" t="s">
        <v>129</v>
      </c>
      <c r="D20" s="87">
        <v>25985563.48</v>
      </c>
      <c r="E20" s="87">
        <v>18589363.48</v>
      </c>
      <c r="F20" s="87">
        <v>6733200</v>
      </c>
      <c r="G20" s="87"/>
      <c r="H20" s="87"/>
      <c r="I20" s="87"/>
      <c r="J20" s="18"/>
    </row>
    <row r="21" ht="19.9" customHeight="1" spans="1:10">
      <c r="A21" s="18"/>
      <c r="B21" s="56" t="s">
        <v>130</v>
      </c>
      <c r="C21" s="56" t="s">
        <v>127</v>
      </c>
      <c r="D21" s="87">
        <v>4678075.88</v>
      </c>
      <c r="E21" s="87">
        <v>4678075.88</v>
      </c>
      <c r="F21" s="87"/>
      <c r="G21" s="62"/>
      <c r="H21" s="62"/>
      <c r="I21" s="62"/>
      <c r="J21" s="18"/>
    </row>
    <row r="22" ht="19.9" customHeight="1" spans="1:10">
      <c r="A22" s="18"/>
      <c r="B22" s="56" t="s">
        <v>131</v>
      </c>
      <c r="C22" s="56" t="s">
        <v>132</v>
      </c>
      <c r="D22" s="87">
        <v>13911287.6</v>
      </c>
      <c r="E22" s="87">
        <v>13911287.6</v>
      </c>
      <c r="F22" s="87"/>
      <c r="G22" s="62"/>
      <c r="H22" s="62"/>
      <c r="I22" s="62"/>
      <c r="J22" s="18"/>
    </row>
    <row r="23" ht="19.9" customHeight="1" spans="1:10">
      <c r="A23" s="18"/>
      <c r="B23" s="56" t="s">
        <v>133</v>
      </c>
      <c r="C23" s="56" t="s">
        <v>134</v>
      </c>
      <c r="D23" s="87">
        <v>1450000</v>
      </c>
      <c r="E23" s="87"/>
      <c r="F23" s="92">
        <v>950000</v>
      </c>
      <c r="G23" s="62"/>
      <c r="H23" s="62"/>
      <c r="I23" s="62"/>
      <c r="J23" s="18"/>
    </row>
    <row r="24" ht="19.9" customHeight="1" spans="1:10">
      <c r="A24" s="18"/>
      <c r="B24" s="56" t="s">
        <v>135</v>
      </c>
      <c r="C24" s="56" t="s">
        <v>136</v>
      </c>
      <c r="D24" s="87">
        <v>406200</v>
      </c>
      <c r="E24" s="87"/>
      <c r="F24" s="92">
        <v>406200</v>
      </c>
      <c r="G24" s="62"/>
      <c r="H24" s="62"/>
      <c r="I24" s="62"/>
      <c r="J24" s="18"/>
    </row>
    <row r="25" ht="19.9" customHeight="1" spans="1:10">
      <c r="A25" s="18"/>
      <c r="B25" s="56" t="s">
        <v>137</v>
      </c>
      <c r="C25" s="56" t="s">
        <v>138</v>
      </c>
      <c r="D25" s="87">
        <v>840000</v>
      </c>
      <c r="E25" s="87"/>
      <c r="F25" s="92">
        <v>740000</v>
      </c>
      <c r="G25" s="62"/>
      <c r="H25" s="62"/>
      <c r="I25" s="62"/>
      <c r="J25" s="18"/>
    </row>
    <row r="26" ht="19.9" customHeight="1" spans="1:10">
      <c r="A26" s="18"/>
      <c r="B26" s="56" t="s">
        <v>139</v>
      </c>
      <c r="C26" s="56" t="s">
        <v>140</v>
      </c>
      <c r="D26" s="87">
        <v>4700000</v>
      </c>
      <c r="E26" s="87"/>
      <c r="F26" s="92">
        <v>4637000</v>
      </c>
      <c r="G26" s="62"/>
      <c r="H26" s="62"/>
      <c r="I26" s="62"/>
      <c r="J26" s="18"/>
    </row>
    <row r="27" ht="19.9" customHeight="1" spans="1:10">
      <c r="B27" s="56" t="s">
        <v>141</v>
      </c>
      <c r="C27" s="56" t="s">
        <v>142</v>
      </c>
      <c r="D27" s="87">
        <v>2105966.29</v>
      </c>
      <c r="E27" s="87">
        <v>2105966.29</v>
      </c>
      <c r="F27" s="87"/>
      <c r="G27" s="87"/>
      <c r="H27" s="87"/>
      <c r="I27" s="87"/>
      <c r="J27" s="18"/>
    </row>
    <row r="28" ht="19.9" customHeight="1" spans="1:10">
      <c r="A28" s="18"/>
      <c r="B28" s="56" t="s">
        <v>143</v>
      </c>
      <c r="C28" s="56" t="s">
        <v>144</v>
      </c>
      <c r="D28" s="87">
        <v>2105966.29</v>
      </c>
      <c r="E28" s="87">
        <v>2105966.29</v>
      </c>
      <c r="F28" s="87"/>
      <c r="G28" s="87"/>
      <c r="H28" s="87"/>
      <c r="I28" s="87"/>
      <c r="J28" s="18"/>
    </row>
    <row r="29" ht="19.9" customHeight="1" spans="1:10">
      <c r="A29" s="18"/>
      <c r="B29" s="56" t="s">
        <v>145</v>
      </c>
      <c r="C29" s="56" t="s">
        <v>146</v>
      </c>
      <c r="D29" s="87">
        <v>2105966.29</v>
      </c>
      <c r="E29" s="87">
        <v>2105966.29</v>
      </c>
      <c r="F29" s="87"/>
      <c r="G29" s="62"/>
      <c r="H29" s="62"/>
      <c r="I29" s="62"/>
      <c r="J29" s="18"/>
    </row>
    <row r="30" ht="19.9" customHeight="1" spans="1:10">
      <c r="A30" s="85"/>
      <c r="B30" s="93"/>
      <c r="C30" s="77" t="s">
        <v>84</v>
      </c>
      <c r="D30" s="46">
        <f>E30+F30</f>
        <v>32986065.91</v>
      </c>
      <c r="E30" s="46">
        <v>26252865.91</v>
      </c>
      <c r="F30" s="46">
        <v>6733200</v>
      </c>
      <c r="G30" s="46"/>
      <c r="H30" s="46"/>
      <c r="I30" s="46"/>
      <c r="J30" s="85"/>
    </row>
    <row r="31" ht="8.5" customHeight="1" spans="1:10">
      <c r="A31" s="94"/>
      <c r="B31" s="95"/>
      <c r="C31" s="95"/>
      <c r="D31" s="95"/>
      <c r="E31" s="95"/>
      <c r="F31" s="95"/>
      <c r="G31" s="95"/>
      <c r="H31" s="96"/>
      <c r="I31" s="96"/>
      <c r="J31" s="97"/>
    </row>
    <row r="32" ht="17.05" customHeight="1" spans="1:10">
      <c r="A32" s="29"/>
      <c r="B32" s="28" t="s">
        <v>147</v>
      </c>
      <c r="C32" s="28"/>
      <c r="D32" s="28"/>
      <c r="E32" s="28"/>
      <c r="F32" s="28"/>
      <c r="G32" s="28"/>
      <c r="H32" s="28"/>
      <c r="I32" s="28"/>
      <c r="J32" s="52"/>
    </row>
    <row r="33" ht="17.05" customHeight="1" spans="1:10">
      <c r="A33" s="29"/>
      <c r="B33" s="28" t="s">
        <v>148</v>
      </c>
      <c r="C33" s="28"/>
      <c r="D33" s="28"/>
      <c r="E33" s="28"/>
      <c r="F33" s="28"/>
      <c r="G33" s="28"/>
      <c r="H33" s="28"/>
      <c r="I33" s="28"/>
      <c r="J33" s="52"/>
    </row>
    <row r="34" ht="17.05" customHeight="1" spans="1:10">
      <c r="A34" s="29"/>
      <c r="B34" s="28" t="s">
        <v>149</v>
      </c>
      <c r="C34" s="28"/>
      <c r="D34" s="28"/>
      <c r="E34" s="28"/>
      <c r="F34" s="28"/>
      <c r="G34" s="28"/>
      <c r="H34" s="28"/>
      <c r="I34" s="28"/>
      <c r="J34" s="52"/>
    </row>
    <row r="35" ht="17.05" customHeight="1" spans="1:10">
      <c r="A35" s="29"/>
      <c r="B35" s="28" t="s">
        <v>150</v>
      </c>
      <c r="C35" s="28"/>
      <c r="D35" s="28"/>
      <c r="E35" s="28"/>
      <c r="F35" s="28"/>
      <c r="G35" s="28"/>
      <c r="H35" s="28"/>
      <c r="I35" s="28"/>
      <c r="J35" s="52"/>
    </row>
    <row r="36" ht="17.05" customHeight="1" spans="1:10">
      <c r="A36" s="29"/>
      <c r="B36" s="28" t="s">
        <v>151</v>
      </c>
      <c r="C36" s="28"/>
      <c r="D36" s="28"/>
      <c r="E36" s="28"/>
      <c r="F36" s="28"/>
      <c r="G36" s="28"/>
      <c r="H36" s="28"/>
      <c r="I36" s="28"/>
      <c r="J36" s="52"/>
    </row>
    <row r="37" ht="24.1" customHeight="1" spans="1:10">
      <c r="A37" s="32"/>
      <c r="B37" s="31" t="s">
        <v>152</v>
      </c>
      <c r="C37" s="31"/>
      <c r="D37" s="31"/>
      <c r="E37" s="31"/>
      <c r="F37" s="31"/>
      <c r="G37" s="31"/>
      <c r="H37" s="31"/>
      <c r="I37" s="31"/>
      <c r="J37" s="53"/>
    </row>
  </sheetData>
  <mergeCells count="18">
    <mergeCell ref="B2:I2"/>
    <mergeCell ref="B3:C3"/>
    <mergeCell ref="F4:I4"/>
    <mergeCell ref="G5:I5"/>
    <mergeCell ref="B32:I32"/>
    <mergeCell ref="B33:I33"/>
    <mergeCell ref="B34:I34"/>
    <mergeCell ref="B35:I35"/>
    <mergeCell ref="B36:I36"/>
    <mergeCell ref="B37:I37"/>
    <mergeCell ref="A9:A10"/>
    <mergeCell ref="A13:A16"/>
    <mergeCell ref="A21:A26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13" sqref="B13:I13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9" t="s">
        <v>153</v>
      </c>
      <c r="C1" s="80"/>
      <c r="D1" s="80"/>
      <c r="E1" s="81"/>
      <c r="G1" s="80"/>
      <c r="H1" s="80"/>
      <c r="I1" s="80"/>
      <c r="J1" s="5"/>
    </row>
    <row r="2" ht="19.9" customHeight="1" spans="1:10">
      <c r="A2" s="5"/>
      <c r="B2" s="6" t="s">
        <v>154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/>
      <c r="C3" s="7"/>
      <c r="D3" s="73"/>
      <c r="E3" s="81"/>
      <c r="G3" s="82"/>
      <c r="H3" s="8"/>
      <c r="I3" s="9" t="s">
        <v>2</v>
      </c>
      <c r="J3" s="5"/>
    </row>
    <row r="4" ht="21.35" customHeight="1" spans="1:10">
      <c r="A4" s="5"/>
      <c r="B4" s="75" t="s">
        <v>155</v>
      </c>
      <c r="C4" s="75" t="s">
        <v>71</v>
      </c>
      <c r="D4" s="75" t="s">
        <v>96</v>
      </c>
      <c r="E4" s="75"/>
      <c r="F4" s="83" t="s">
        <v>97</v>
      </c>
      <c r="G4" s="83"/>
      <c r="H4" s="83"/>
      <c r="I4" s="83"/>
      <c r="J4" s="5"/>
    </row>
    <row r="5" ht="21.35" customHeight="1" spans="1:10">
      <c r="A5" s="34"/>
      <c r="B5" s="75"/>
      <c r="C5" s="75"/>
      <c r="D5" s="75" t="s">
        <v>156</v>
      </c>
      <c r="E5" s="75" t="s">
        <v>157</v>
      </c>
      <c r="F5" s="84"/>
      <c r="G5" s="75" t="s">
        <v>98</v>
      </c>
      <c r="H5" s="75"/>
      <c r="I5" s="75"/>
      <c r="J5" s="5"/>
    </row>
    <row r="6" ht="21.35" customHeight="1" spans="1:10">
      <c r="A6" s="34"/>
      <c r="B6" s="75"/>
      <c r="C6" s="75"/>
      <c r="D6" s="75"/>
      <c r="E6" s="75"/>
      <c r="F6" s="84"/>
      <c r="G6" s="75" t="s">
        <v>99</v>
      </c>
      <c r="H6" s="75" t="s">
        <v>100</v>
      </c>
      <c r="I6" s="75" t="s">
        <v>101</v>
      </c>
      <c r="J6" s="34"/>
    </row>
    <row r="7" ht="19.9" customHeight="1" spans="1:10">
      <c r="A7" s="85"/>
      <c r="B7" s="77" t="s">
        <v>84</v>
      </c>
      <c r="C7" s="46">
        <f>C9+C10</f>
        <v>32986065.91</v>
      </c>
      <c r="D7" s="46">
        <v>25036121.35</v>
      </c>
      <c r="E7" s="46">
        <v>1216744.56</v>
      </c>
      <c r="F7" s="46">
        <v>6733200</v>
      </c>
      <c r="G7" s="46"/>
      <c r="H7" s="46"/>
      <c r="I7" s="46"/>
      <c r="J7" s="85"/>
    </row>
    <row r="8" ht="19.9" customHeight="1" spans="1:10">
      <c r="A8" s="86"/>
      <c r="B8" s="56" t="s">
        <v>158</v>
      </c>
      <c r="C8" s="42">
        <v>32986065.91</v>
      </c>
      <c r="D8" s="87">
        <v>25036121.35</v>
      </c>
      <c r="E8" s="87">
        <v>1216744.56</v>
      </c>
      <c r="F8" s="87">
        <v>6733200</v>
      </c>
      <c r="G8" s="87"/>
      <c r="H8" s="87"/>
      <c r="I8" s="87"/>
      <c r="J8" s="86"/>
    </row>
    <row r="9" ht="19.9" customHeight="1" spans="1:10">
      <c r="A9" s="86"/>
      <c r="B9" s="56" t="s">
        <v>159</v>
      </c>
      <c r="C9" s="42">
        <f>D9+E9+F9</f>
        <v>13281123.97</v>
      </c>
      <c r="D9" s="87">
        <v>5928699.41</v>
      </c>
      <c r="E9" s="87">
        <v>619224.56</v>
      </c>
      <c r="F9" s="87">
        <v>6733200</v>
      </c>
      <c r="G9" s="87"/>
      <c r="H9" s="87"/>
      <c r="I9" s="87"/>
      <c r="J9" s="86"/>
    </row>
    <row r="10" ht="19.9" customHeight="1" spans="1:10">
      <c r="B10" s="56" t="s">
        <v>160</v>
      </c>
      <c r="C10" s="42">
        <v>19704941.94</v>
      </c>
      <c r="D10" s="87">
        <v>19107421.94</v>
      </c>
      <c r="E10" s="87">
        <v>597520</v>
      </c>
      <c r="F10" s="87"/>
      <c r="G10" s="87"/>
      <c r="H10" s="87"/>
      <c r="I10" s="87"/>
      <c r="J10" s="86"/>
    </row>
    <row r="11" ht="8.5" customHeight="1" spans="1:10">
      <c r="A11" s="5"/>
      <c r="B11" s="70"/>
      <c r="C11" s="70"/>
      <c r="D11" s="70"/>
      <c r="E11" s="3"/>
      <c r="F11" s="88"/>
      <c r="G11" s="70"/>
      <c r="H11" s="3"/>
      <c r="I11" s="3"/>
      <c r="J11" s="71"/>
    </row>
    <row r="12" ht="17.05" customHeight="1" spans="1:10">
      <c r="A12" s="29"/>
      <c r="B12" s="28" t="s">
        <v>147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148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149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150</v>
      </c>
      <c r="C15" s="28"/>
      <c r="D15" s="28"/>
      <c r="E15" s="28"/>
      <c r="F15" s="28"/>
      <c r="G15" s="28"/>
      <c r="H15" s="28"/>
      <c r="I15" s="28"/>
      <c r="J15" s="52"/>
    </row>
    <row r="16" ht="17.05" customHeight="1" spans="1:10">
      <c r="A16" s="29"/>
      <c r="B16" s="28" t="s">
        <v>151</v>
      </c>
      <c r="C16" s="28"/>
      <c r="D16" s="28"/>
      <c r="E16" s="28"/>
      <c r="F16" s="28"/>
      <c r="G16" s="28"/>
      <c r="H16" s="28"/>
      <c r="I16" s="28"/>
      <c r="J16" s="52"/>
    </row>
    <row r="17" ht="24.1" customHeight="1" spans="1:10">
      <c r="A17" s="32"/>
      <c r="B17" s="31" t="s">
        <v>152</v>
      </c>
      <c r="C17" s="31"/>
      <c r="D17" s="31"/>
      <c r="E17" s="31"/>
      <c r="F17" s="31"/>
      <c r="G17" s="31"/>
      <c r="H17" s="31"/>
      <c r="I17" s="31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G23" sqref="G2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9" t="s">
        <v>161</v>
      </c>
      <c r="C1" s="70"/>
      <c r="D1" s="70"/>
      <c r="E1" s="70"/>
      <c r="F1" s="71"/>
    </row>
    <row r="2" ht="19.9" customHeight="1" spans="1:6">
      <c r="A2" s="5"/>
      <c r="B2" s="6" t="s">
        <v>162</v>
      </c>
      <c r="C2" s="6"/>
      <c r="D2" s="6"/>
      <c r="E2" s="6"/>
      <c r="F2" s="72"/>
    </row>
    <row r="3" ht="17.05" customHeight="1" spans="1:6">
      <c r="A3" s="5"/>
      <c r="B3" s="7"/>
      <c r="C3" s="7"/>
      <c r="D3" s="73"/>
      <c r="E3" s="9" t="s">
        <v>2</v>
      </c>
      <c r="F3" s="74"/>
    </row>
    <row r="4" ht="21.35" customHeight="1" spans="1:6">
      <c r="A4" s="5"/>
      <c r="B4" s="75" t="s">
        <v>3</v>
      </c>
      <c r="C4" s="75"/>
      <c r="D4" s="75" t="s">
        <v>4</v>
      </c>
      <c r="E4" s="75"/>
      <c r="F4" s="5"/>
    </row>
    <row r="5" ht="21.35" customHeight="1" spans="1:6">
      <c r="A5" s="5"/>
      <c r="B5" s="75" t="s">
        <v>5</v>
      </c>
      <c r="C5" s="75" t="s">
        <v>6</v>
      </c>
      <c r="D5" s="75" t="s">
        <v>5</v>
      </c>
      <c r="E5" s="75" t="s">
        <v>6</v>
      </c>
      <c r="F5" s="5"/>
    </row>
    <row r="6" ht="19.9" customHeight="1" spans="1:6">
      <c r="A6" s="5"/>
      <c r="B6" s="76" t="s">
        <v>163</v>
      </c>
      <c r="C6" s="54">
        <f>E14+E16+E19+E26</f>
        <v>32986065.91</v>
      </c>
      <c r="D6" s="76" t="s">
        <v>164</v>
      </c>
      <c r="E6" s="54">
        <v>32986065.91</v>
      </c>
      <c r="F6" s="5"/>
    </row>
    <row r="7" ht="19.9" customHeight="1" spans="1:6">
      <c r="A7" s="5"/>
      <c r="B7" s="76" t="s">
        <v>165</v>
      </c>
      <c r="C7" s="54">
        <v>32986065.91</v>
      </c>
      <c r="D7" s="76" t="s">
        <v>166</v>
      </c>
      <c r="E7" s="54"/>
      <c r="F7" s="5"/>
    </row>
    <row r="8" ht="19.9" customHeight="1" spans="1:6">
      <c r="A8" s="5"/>
      <c r="B8" s="76" t="s">
        <v>167</v>
      </c>
      <c r="C8" s="54"/>
      <c r="D8" s="76" t="s">
        <v>168</v>
      </c>
      <c r="E8" s="54"/>
      <c r="F8" s="5"/>
    </row>
    <row r="9" ht="19.9" customHeight="1" spans="1:6">
      <c r="A9" s="5"/>
      <c r="B9" s="76" t="s">
        <v>169</v>
      </c>
      <c r="C9" s="54"/>
      <c r="D9" s="76" t="s">
        <v>170</v>
      </c>
      <c r="E9" s="54"/>
      <c r="F9" s="5"/>
    </row>
    <row r="10" ht="19.9" customHeight="1" spans="1:6">
      <c r="A10" s="5"/>
      <c r="B10" s="76"/>
      <c r="C10" s="54"/>
      <c r="D10" s="76" t="s">
        <v>171</v>
      </c>
      <c r="E10" s="54"/>
      <c r="F10" s="5"/>
    </row>
    <row r="11" ht="19.9" customHeight="1" spans="1:6">
      <c r="A11" s="5"/>
      <c r="B11" s="76"/>
      <c r="C11" s="54"/>
      <c r="D11" s="76" t="s">
        <v>172</v>
      </c>
      <c r="E11" s="54"/>
      <c r="F11" s="5"/>
    </row>
    <row r="12" ht="19.9" customHeight="1" spans="1:6">
      <c r="A12" s="5"/>
      <c r="B12" s="76"/>
      <c r="C12" s="54"/>
      <c r="D12" s="76" t="s">
        <v>173</v>
      </c>
      <c r="E12" s="54"/>
      <c r="F12" s="5"/>
    </row>
    <row r="13" ht="19.9" customHeight="1" spans="1:6">
      <c r="A13" s="5"/>
      <c r="B13" s="76"/>
      <c r="C13" s="54"/>
      <c r="D13" s="76" t="s">
        <v>174</v>
      </c>
      <c r="E13" s="54"/>
      <c r="F13" s="5"/>
    </row>
    <row r="14" ht="19.9" customHeight="1" spans="1:6">
      <c r="A14" s="5"/>
      <c r="B14" s="76"/>
      <c r="C14" s="54"/>
      <c r="D14" s="76" t="s">
        <v>175</v>
      </c>
      <c r="E14" s="54">
        <v>3806524.55</v>
      </c>
      <c r="F14" s="5"/>
    </row>
    <row r="15" ht="19.9" customHeight="1" spans="1:6">
      <c r="A15" s="5"/>
      <c r="B15" s="76"/>
      <c r="C15" s="54"/>
      <c r="D15" s="76" t="s">
        <v>176</v>
      </c>
      <c r="E15" s="54"/>
      <c r="F15" s="5"/>
    </row>
    <row r="16" ht="19.9" customHeight="1" spans="1:6">
      <c r="A16" s="5"/>
      <c r="B16" s="76"/>
      <c r="C16" s="54"/>
      <c r="D16" s="76" t="s">
        <v>177</v>
      </c>
      <c r="E16" s="54">
        <v>1750939.59</v>
      </c>
      <c r="F16" s="5"/>
    </row>
    <row r="17" ht="19.9" customHeight="1" spans="1:6">
      <c r="A17" s="5"/>
      <c r="B17" s="76"/>
      <c r="C17" s="54"/>
      <c r="D17" s="76" t="s">
        <v>178</v>
      </c>
      <c r="E17" s="54"/>
      <c r="F17" s="5"/>
    </row>
    <row r="18" ht="19.9" customHeight="1" spans="1:6">
      <c r="A18" s="5"/>
      <c r="B18" s="76"/>
      <c r="C18" s="54"/>
      <c r="D18" s="76" t="s">
        <v>179</v>
      </c>
      <c r="E18" s="54"/>
      <c r="F18" s="5"/>
    </row>
    <row r="19" ht="19.9" customHeight="1" spans="1:6">
      <c r="A19" s="5"/>
      <c r="B19" s="76"/>
      <c r="C19" s="54"/>
      <c r="D19" s="76" t="s">
        <v>180</v>
      </c>
      <c r="E19" s="54">
        <v>25322635.48</v>
      </c>
      <c r="F19" s="5"/>
    </row>
    <row r="20" ht="19.9" customHeight="1" spans="1:6">
      <c r="A20" s="5"/>
      <c r="B20" s="76"/>
      <c r="C20" s="54"/>
      <c r="D20" s="76" t="s">
        <v>181</v>
      </c>
      <c r="E20" s="54"/>
      <c r="F20" s="5"/>
    </row>
    <row r="21" ht="19.9" customHeight="1" spans="1:6">
      <c r="A21" s="5"/>
      <c r="B21" s="76"/>
      <c r="C21" s="54"/>
      <c r="D21" s="76" t="s">
        <v>182</v>
      </c>
      <c r="E21" s="54"/>
      <c r="F21" s="5"/>
    </row>
    <row r="22" ht="19.9" customHeight="1" spans="1:6">
      <c r="A22" s="5"/>
      <c r="B22" s="76"/>
      <c r="C22" s="54"/>
      <c r="D22" s="76" t="s">
        <v>183</v>
      </c>
      <c r="E22" s="54"/>
      <c r="F22" s="5"/>
    </row>
    <row r="23" ht="19.9" customHeight="1" spans="1:6">
      <c r="A23" s="5"/>
      <c r="B23" s="76"/>
      <c r="C23" s="54"/>
      <c r="D23" s="76" t="s">
        <v>184</v>
      </c>
      <c r="E23" s="54"/>
      <c r="F23" s="5"/>
    </row>
    <row r="24" ht="19.9" customHeight="1" spans="1:6">
      <c r="A24" s="5"/>
      <c r="B24" s="76"/>
      <c r="C24" s="54"/>
      <c r="D24" s="76" t="s">
        <v>185</v>
      </c>
      <c r="E24" s="54"/>
      <c r="F24" s="5"/>
    </row>
    <row r="25" ht="19.9" customHeight="1" spans="1:6">
      <c r="A25" s="5"/>
      <c r="B25" s="76"/>
      <c r="C25" s="54"/>
      <c r="D25" s="76" t="s">
        <v>186</v>
      </c>
      <c r="E25" s="54"/>
      <c r="F25" s="5"/>
    </row>
    <row r="26" ht="19.9" customHeight="1" spans="1:6">
      <c r="A26" s="5"/>
      <c r="B26" s="76"/>
      <c r="C26" s="54"/>
      <c r="D26" s="76" t="s">
        <v>187</v>
      </c>
      <c r="E26" s="54">
        <v>2105966.29</v>
      </c>
      <c r="F26" s="5"/>
    </row>
    <row r="27" ht="19.9" customHeight="1" spans="1:6">
      <c r="A27" s="5"/>
      <c r="B27" s="76"/>
      <c r="C27" s="54"/>
      <c r="D27" s="76" t="s">
        <v>188</v>
      </c>
      <c r="E27" s="54"/>
      <c r="F27" s="5"/>
    </row>
    <row r="28" ht="19.9" customHeight="1" spans="1:6">
      <c r="A28" s="5"/>
      <c r="B28" s="76"/>
      <c r="C28" s="54"/>
      <c r="D28" s="76" t="s">
        <v>189</v>
      </c>
      <c r="E28" s="54"/>
      <c r="F28" s="5"/>
    </row>
    <row r="29" ht="19.9" customHeight="1" spans="1:6">
      <c r="A29" s="5"/>
      <c r="B29" s="76"/>
      <c r="C29" s="54"/>
      <c r="D29" s="76" t="s">
        <v>190</v>
      </c>
      <c r="E29" s="54"/>
      <c r="F29" s="5"/>
    </row>
    <row r="30" ht="19.9" customHeight="1" spans="1:6">
      <c r="A30" s="5"/>
      <c r="B30" s="76"/>
      <c r="C30" s="54"/>
      <c r="D30" s="76" t="s">
        <v>191</v>
      </c>
      <c r="E30" s="54"/>
      <c r="F30" s="5"/>
    </row>
    <row r="31" ht="19.9" customHeight="1" spans="1:6">
      <c r="A31" s="5"/>
      <c r="B31" s="76"/>
      <c r="C31" s="54"/>
      <c r="D31" s="76" t="s">
        <v>192</v>
      </c>
      <c r="E31" s="54"/>
      <c r="F31" s="5"/>
    </row>
    <row r="32" ht="19.9" customHeight="1" spans="1:6">
      <c r="A32" s="5"/>
      <c r="B32" s="76"/>
      <c r="C32" s="54"/>
      <c r="D32" s="76" t="s">
        <v>193</v>
      </c>
      <c r="E32" s="54"/>
      <c r="F32" s="5"/>
    </row>
    <row r="33" ht="19.9" customHeight="1" spans="1:6">
      <c r="A33" s="5"/>
      <c r="B33" s="76"/>
      <c r="C33" s="54"/>
      <c r="D33" s="76" t="s">
        <v>194</v>
      </c>
      <c r="E33" s="54"/>
      <c r="F33" s="5"/>
    </row>
    <row r="34" ht="19.9" customHeight="1" spans="1:6">
      <c r="A34" s="5"/>
      <c r="B34" s="76"/>
      <c r="C34" s="54"/>
      <c r="D34" s="76" t="s">
        <v>195</v>
      </c>
      <c r="E34" s="54"/>
      <c r="F34" s="5"/>
    </row>
    <row r="35" ht="19.9" customHeight="1" spans="1:6">
      <c r="A35" s="5"/>
      <c r="B35" s="76" t="s">
        <v>196</v>
      </c>
      <c r="C35" s="54"/>
      <c r="D35" s="76" t="s">
        <v>197</v>
      </c>
      <c r="E35" s="54"/>
      <c r="F35" s="5"/>
    </row>
    <row r="36" ht="19.9" customHeight="1" spans="1:6">
      <c r="A36" s="5"/>
      <c r="B36" s="76" t="s">
        <v>198</v>
      </c>
      <c r="C36" s="54"/>
      <c r="D36" s="76" t="s">
        <v>199</v>
      </c>
      <c r="E36" s="54"/>
      <c r="F36" s="5"/>
    </row>
    <row r="37" ht="19.9" customHeight="1" spans="1:6">
      <c r="A37" s="5"/>
      <c r="B37" s="76" t="s">
        <v>200</v>
      </c>
      <c r="C37" s="54"/>
      <c r="D37" s="76"/>
      <c r="E37" s="54"/>
      <c r="F37" s="5"/>
    </row>
    <row r="38" ht="19.9" customHeight="1" spans="1:6">
      <c r="A38" s="5"/>
      <c r="B38" s="76" t="s">
        <v>201</v>
      </c>
      <c r="C38" s="54"/>
      <c r="D38" s="76"/>
      <c r="E38" s="54"/>
      <c r="F38" s="5"/>
    </row>
    <row r="39" ht="19.9" customHeight="1" spans="1:6">
      <c r="A39" s="5"/>
      <c r="B39" s="77" t="s">
        <v>50</v>
      </c>
      <c r="C39" s="14">
        <v>32986065.91</v>
      </c>
      <c r="D39" s="77" t="s">
        <v>51</v>
      </c>
      <c r="E39" s="14">
        <v>32986065.91</v>
      </c>
      <c r="F39" s="5"/>
    </row>
    <row r="40" ht="8.5" customHeight="1" spans="1:6">
      <c r="A40" s="23"/>
      <c r="B40" s="25"/>
      <c r="C40" s="25"/>
      <c r="D40" s="25"/>
      <c r="E40" s="25"/>
      <c r="F40" s="78"/>
    </row>
    <row r="41" ht="17.05" customHeight="1" spans="1:6">
      <c r="A41" s="27"/>
      <c r="B41" s="28" t="s">
        <v>202</v>
      </c>
      <c r="C41" s="28"/>
      <c r="D41" s="28"/>
      <c r="E41" s="28"/>
      <c r="F41" s="52"/>
    </row>
    <row r="42" ht="17.05" customHeight="1" spans="1:6">
      <c r="A42" s="27"/>
      <c r="B42" s="28" t="s">
        <v>203</v>
      </c>
      <c r="C42" s="28"/>
      <c r="D42" s="28"/>
      <c r="E42" s="28"/>
      <c r="F42" s="52"/>
    </row>
    <row r="43" ht="17.05" customHeight="1" spans="1:6">
      <c r="A43" s="27"/>
      <c r="B43" s="28" t="s">
        <v>204</v>
      </c>
      <c r="C43" s="28"/>
      <c r="D43" s="28"/>
      <c r="E43" s="28"/>
      <c r="F43" s="52"/>
    </row>
    <row r="44" ht="17.05" customHeight="1" spans="1:6">
      <c r="A44" s="27"/>
      <c r="B44" s="28" t="s">
        <v>205</v>
      </c>
      <c r="C44" s="28"/>
      <c r="D44" s="28"/>
      <c r="E44" s="28"/>
      <c r="F44" s="52"/>
    </row>
    <row r="45" ht="36.15" customHeight="1" spans="1:6">
      <c r="A45" s="27"/>
      <c r="B45" s="28" t="s">
        <v>206</v>
      </c>
      <c r="C45" s="28"/>
      <c r="D45" s="28"/>
      <c r="E45" s="28"/>
      <c r="F45" s="52"/>
    </row>
    <row r="46" ht="17.05" customHeight="1" spans="1:6">
      <c r="A46" s="30"/>
      <c r="B46" s="31" t="s">
        <v>207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opLeftCell="B1" workbookViewId="0">
      <pane ySplit="5" topLeftCell="A6" activePane="bottomLeft" state="frozen"/>
      <selection/>
      <selection pane="bottomLeft" activeCell="J35" sqref="J35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208</v>
      </c>
      <c r="C1" s="3"/>
      <c r="D1" s="3"/>
      <c r="E1" s="3"/>
      <c r="F1" s="3"/>
      <c r="G1" s="3" t="s">
        <v>209</v>
      </c>
      <c r="H1" s="3"/>
      <c r="I1" s="51"/>
    </row>
    <row r="2" ht="19.9" customHeight="1" spans="1:9">
      <c r="A2" s="58"/>
      <c r="B2" s="6" t="s">
        <v>210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/>
      <c r="C3" s="35"/>
      <c r="D3" s="8"/>
      <c r="E3" s="8"/>
      <c r="F3" s="8"/>
      <c r="G3" s="8"/>
      <c r="H3" s="37" t="s">
        <v>2</v>
      </c>
      <c r="I3" s="61"/>
    </row>
    <row r="4" ht="21.35" customHeight="1" spans="1:9">
      <c r="A4" s="34"/>
      <c r="B4" s="38" t="s">
        <v>94</v>
      </c>
      <c r="C4" s="38" t="s">
        <v>95</v>
      </c>
      <c r="D4" s="38" t="s">
        <v>71</v>
      </c>
      <c r="E4" s="38" t="s">
        <v>96</v>
      </c>
      <c r="F4" s="38"/>
      <c r="G4" s="38"/>
      <c r="H4" s="38" t="s">
        <v>97</v>
      </c>
      <c r="I4" s="34"/>
    </row>
    <row r="5" ht="21.35" customHeight="1" spans="1:9">
      <c r="A5" s="34"/>
      <c r="B5" s="38"/>
      <c r="C5" s="38"/>
      <c r="D5" s="38"/>
      <c r="E5" s="38" t="s">
        <v>73</v>
      </c>
      <c r="F5" s="38" t="s">
        <v>211</v>
      </c>
      <c r="G5" s="38" t="s">
        <v>212</v>
      </c>
      <c r="H5" s="38"/>
      <c r="I5" s="34"/>
    </row>
    <row r="6" ht="19.9" customHeight="1" spans="1:9">
      <c r="A6" s="34"/>
      <c r="B6" s="56" t="s">
        <v>102</v>
      </c>
      <c r="C6" s="56" t="s">
        <v>103</v>
      </c>
      <c r="D6" s="57">
        <v>3806524.55</v>
      </c>
      <c r="E6" s="57">
        <v>3806524.55</v>
      </c>
      <c r="F6" s="62">
        <v>3806524.55</v>
      </c>
      <c r="G6" s="62"/>
      <c r="H6" s="62"/>
      <c r="I6" s="34"/>
    </row>
    <row r="7" ht="19.9" customHeight="1" spans="1:9">
      <c r="B7" s="56" t="s">
        <v>104</v>
      </c>
      <c r="C7" s="56" t="s">
        <v>105</v>
      </c>
      <c r="D7" s="57">
        <v>3806524.55</v>
      </c>
      <c r="E7" s="57">
        <v>3806524.55</v>
      </c>
      <c r="F7" s="62">
        <v>3806524.55</v>
      </c>
      <c r="G7" s="62"/>
      <c r="H7" s="62"/>
    </row>
    <row r="8" ht="19.9" customHeight="1" spans="1:9">
      <c r="B8" s="56" t="s">
        <v>106</v>
      </c>
      <c r="C8" s="56" t="s">
        <v>107</v>
      </c>
      <c r="D8" s="57">
        <v>2537683.14</v>
      </c>
      <c r="E8" s="57">
        <v>2537683.14</v>
      </c>
      <c r="F8" s="62">
        <v>2537683.14</v>
      </c>
      <c r="G8" s="62"/>
      <c r="H8" s="62"/>
    </row>
    <row r="9" ht="19.9" customHeight="1" spans="1:9">
      <c r="B9" s="56" t="s">
        <v>108</v>
      </c>
      <c r="C9" s="56" t="s">
        <v>109</v>
      </c>
      <c r="D9" s="57">
        <v>1268841.41</v>
      </c>
      <c r="E9" s="57">
        <v>1268841.41</v>
      </c>
      <c r="F9" s="62">
        <v>1268841.41</v>
      </c>
      <c r="G9" s="62"/>
      <c r="H9" s="62"/>
    </row>
    <row r="10" ht="19.9" customHeight="1" spans="1:9">
      <c r="B10" s="56" t="s">
        <v>110</v>
      </c>
      <c r="C10" s="56" t="s">
        <v>111</v>
      </c>
      <c r="D10" s="57">
        <v>1750939.59</v>
      </c>
      <c r="E10" s="57">
        <v>1750939.59</v>
      </c>
      <c r="F10" s="62">
        <v>1750939.59</v>
      </c>
      <c r="G10" s="62"/>
      <c r="H10" s="62"/>
      <c r="I10" s="34"/>
    </row>
    <row r="11" ht="19.9" customHeight="1" spans="1:9">
      <c r="B11" s="56" t="s">
        <v>112</v>
      </c>
      <c r="C11" s="56" t="s">
        <v>113</v>
      </c>
      <c r="D11" s="57">
        <v>1750939.59</v>
      </c>
      <c r="E11" s="57">
        <v>1750939.59</v>
      </c>
      <c r="F11" s="62">
        <v>1750939.59</v>
      </c>
      <c r="G11" s="62"/>
      <c r="H11" s="62"/>
    </row>
    <row r="12" ht="19.9" customHeight="1" spans="1:9">
      <c r="B12" s="56" t="s">
        <v>114</v>
      </c>
      <c r="C12" s="56" t="s">
        <v>115</v>
      </c>
      <c r="D12" s="57">
        <v>300534.89</v>
      </c>
      <c r="E12" s="57">
        <v>300534.89</v>
      </c>
      <c r="F12" s="62">
        <v>300534.89</v>
      </c>
      <c r="G12" s="62"/>
      <c r="H12" s="62"/>
    </row>
    <row r="13" ht="19.9" customHeight="1" spans="1:9">
      <c r="B13" s="56" t="s">
        <v>116</v>
      </c>
      <c r="C13" s="56" t="s">
        <v>117</v>
      </c>
      <c r="D13" s="57">
        <v>918850.3</v>
      </c>
      <c r="E13" s="57">
        <v>918850.3</v>
      </c>
      <c r="F13" s="62">
        <v>918850.3</v>
      </c>
      <c r="G13" s="62"/>
      <c r="H13" s="62"/>
    </row>
    <row r="14" ht="19.9" customHeight="1" spans="1:9">
      <c r="B14" s="56" t="s">
        <v>118</v>
      </c>
      <c r="C14" s="56" t="s">
        <v>119</v>
      </c>
      <c r="D14" s="57">
        <v>115851.6</v>
      </c>
      <c r="E14" s="57">
        <v>115851.6</v>
      </c>
      <c r="F14" s="62">
        <v>115851.6</v>
      </c>
      <c r="G14" s="62"/>
      <c r="H14" s="62"/>
    </row>
    <row r="15" ht="19.9" customHeight="1" spans="1:9">
      <c r="B15" s="56" t="s">
        <v>120</v>
      </c>
      <c r="C15" s="56" t="s">
        <v>121</v>
      </c>
      <c r="D15" s="57">
        <v>415702.8</v>
      </c>
      <c r="E15" s="57">
        <v>415702.8</v>
      </c>
      <c r="F15" s="62">
        <v>415702.8</v>
      </c>
      <c r="G15" s="62"/>
      <c r="H15" s="62"/>
    </row>
    <row r="16" ht="19.9" customHeight="1" spans="1:9">
      <c r="B16" s="56" t="s">
        <v>122</v>
      </c>
      <c r="C16" s="56" t="s">
        <v>123</v>
      </c>
      <c r="D16" s="57">
        <f>F16+G16+H16</f>
        <v>25322635.48</v>
      </c>
      <c r="E16" s="57">
        <v>18589435.48</v>
      </c>
      <c r="F16" s="62">
        <v>17372690.92</v>
      </c>
      <c r="G16" s="62">
        <v>1216744.56</v>
      </c>
      <c r="H16" s="62">
        <v>6733200</v>
      </c>
      <c r="I16" s="34"/>
    </row>
    <row r="17" ht="19.9" customHeight="1" spans="1:9">
      <c r="B17" s="56" t="s">
        <v>124</v>
      </c>
      <c r="C17" s="56" t="s">
        <v>125</v>
      </c>
      <c r="D17" s="57">
        <v>72</v>
      </c>
      <c r="E17" s="57">
        <v>72</v>
      </c>
      <c r="F17" s="62">
        <v>72</v>
      </c>
      <c r="G17" s="62"/>
      <c r="H17" s="62"/>
    </row>
    <row r="18" ht="19.9" customHeight="1" spans="1:9">
      <c r="B18" s="56" t="s">
        <v>126</v>
      </c>
      <c r="C18" s="56" t="s">
        <v>127</v>
      </c>
      <c r="D18" s="57">
        <v>72</v>
      </c>
      <c r="E18" s="57">
        <v>72</v>
      </c>
      <c r="F18" s="62">
        <v>72</v>
      </c>
      <c r="G18" s="62"/>
      <c r="H18" s="62"/>
    </row>
    <row r="19" ht="19.9" customHeight="1" spans="1:9">
      <c r="B19" s="56" t="s">
        <v>128</v>
      </c>
      <c r="C19" s="56" t="s">
        <v>129</v>
      </c>
      <c r="D19" s="57">
        <f>F19+G19+H19</f>
        <v>25322563.48</v>
      </c>
      <c r="E19" s="57">
        <v>18589363.48</v>
      </c>
      <c r="F19" s="62">
        <v>17372618.92</v>
      </c>
      <c r="G19" s="62">
        <v>1216744.56</v>
      </c>
      <c r="H19" s="62">
        <v>6733200</v>
      </c>
    </row>
    <row r="20" ht="19.9" customHeight="1" spans="1:9">
      <c r="B20" s="56" t="s">
        <v>130</v>
      </c>
      <c r="C20" s="56" t="s">
        <v>127</v>
      </c>
      <c r="D20" s="57">
        <v>4678075.88</v>
      </c>
      <c r="E20" s="57">
        <v>4678075.88</v>
      </c>
      <c r="F20" s="62">
        <v>4058851.32</v>
      </c>
      <c r="G20" s="62">
        <v>619224.56</v>
      </c>
      <c r="H20" s="62"/>
    </row>
    <row r="21" ht="19.9" customHeight="1" spans="1:9">
      <c r="B21" s="56" t="s">
        <v>131</v>
      </c>
      <c r="C21" s="56" t="s">
        <v>132</v>
      </c>
      <c r="D21" s="57">
        <v>13911287.6</v>
      </c>
      <c r="E21" s="57">
        <v>13911287.6</v>
      </c>
      <c r="F21" s="62">
        <v>13313767.6</v>
      </c>
      <c r="G21" s="62">
        <v>597520</v>
      </c>
      <c r="H21" s="62"/>
    </row>
    <row r="22" ht="19.9" customHeight="1" spans="1:9">
      <c r="B22" s="56" t="s">
        <v>133</v>
      </c>
      <c r="C22" s="56" t="s">
        <v>134</v>
      </c>
      <c r="D22" s="57">
        <v>1450000</v>
      </c>
      <c r="E22" s="57"/>
      <c r="F22" s="62"/>
      <c r="G22" s="62"/>
      <c r="H22" s="63">
        <v>950000</v>
      </c>
    </row>
    <row r="23" ht="19.9" customHeight="1" spans="1:9">
      <c r="B23" s="56" t="s">
        <v>135</v>
      </c>
      <c r="C23" s="56" t="s">
        <v>136</v>
      </c>
      <c r="D23" s="57">
        <v>406200</v>
      </c>
      <c r="E23" s="57"/>
      <c r="F23" s="62"/>
      <c r="G23" s="62"/>
      <c r="H23" s="63">
        <v>406200</v>
      </c>
    </row>
    <row r="24" ht="19.9" customHeight="1" spans="1:9">
      <c r="B24" s="56" t="s">
        <v>137</v>
      </c>
      <c r="C24" s="56" t="s">
        <v>138</v>
      </c>
      <c r="D24" s="57">
        <v>840000</v>
      </c>
      <c r="E24" s="57"/>
      <c r="F24" s="62"/>
      <c r="G24" s="62"/>
      <c r="H24" s="63">
        <v>740000</v>
      </c>
    </row>
    <row r="25" ht="19.9" customHeight="1" spans="1:9">
      <c r="B25" s="56" t="s">
        <v>139</v>
      </c>
      <c r="C25" s="56" t="s">
        <v>140</v>
      </c>
      <c r="D25" s="57">
        <v>4700000</v>
      </c>
      <c r="E25" s="57"/>
      <c r="F25" s="62"/>
      <c r="G25" s="62"/>
      <c r="H25" s="63">
        <v>4637000</v>
      </c>
    </row>
    <row r="26" ht="19.9" customHeight="1" spans="1:9">
      <c r="B26" s="56" t="s">
        <v>141</v>
      </c>
      <c r="C26" s="56" t="s">
        <v>142</v>
      </c>
      <c r="D26" s="57">
        <v>2105966.29</v>
      </c>
      <c r="E26" s="57">
        <v>2105966.29</v>
      </c>
      <c r="F26" s="62">
        <v>2105966.29</v>
      </c>
      <c r="G26" s="62"/>
      <c r="H26" s="62"/>
      <c r="I26" s="34"/>
    </row>
    <row r="27" ht="19.9" customHeight="1" spans="1:9">
      <c r="B27" s="56" t="s">
        <v>143</v>
      </c>
      <c r="C27" s="56" t="s">
        <v>144</v>
      </c>
      <c r="D27" s="57">
        <v>2105966.29</v>
      </c>
      <c r="E27" s="57">
        <v>2105966.29</v>
      </c>
      <c r="F27" s="62">
        <v>2105966.29</v>
      </c>
      <c r="G27" s="62"/>
      <c r="H27" s="62"/>
    </row>
    <row r="28" ht="19.9" customHeight="1" spans="1:9">
      <c r="B28" s="56" t="s">
        <v>145</v>
      </c>
      <c r="C28" s="56" t="s">
        <v>146</v>
      </c>
      <c r="D28" s="57">
        <v>2105966.29</v>
      </c>
      <c r="E28" s="57">
        <v>2105966.29</v>
      </c>
      <c r="F28" s="62">
        <v>2105966.29</v>
      </c>
      <c r="G28" s="62"/>
      <c r="H28" s="62"/>
    </row>
    <row r="29" ht="19.9" customHeight="1" spans="1:9">
      <c r="A29" s="43"/>
      <c r="B29" s="45"/>
      <c r="C29" s="44" t="s">
        <v>84</v>
      </c>
      <c r="D29" s="64">
        <f>F29+G29+H29</f>
        <v>32986065.91</v>
      </c>
      <c r="E29" s="14">
        <v>26252865.91</v>
      </c>
      <c r="F29" s="14">
        <v>25036121.35</v>
      </c>
      <c r="G29" s="14">
        <v>1216744.56</v>
      </c>
      <c r="H29" s="14">
        <v>6733200</v>
      </c>
      <c r="I29" s="43"/>
    </row>
    <row r="30" ht="8.5" customHeight="1" spans="1:9">
      <c r="A30" s="34"/>
      <c r="B30" s="3"/>
      <c r="C30" s="3"/>
      <c r="D30" s="3"/>
      <c r="E30" s="3"/>
      <c r="F30" s="3"/>
      <c r="G30" s="3"/>
      <c r="H30" s="3"/>
      <c r="I30" s="51"/>
    </row>
    <row r="31" ht="17.05" customHeight="1" spans="1:9">
      <c r="A31" s="65"/>
      <c r="B31" s="28" t="s">
        <v>213</v>
      </c>
      <c r="C31" s="28"/>
      <c r="D31" s="28"/>
      <c r="E31" s="28"/>
      <c r="F31" s="28"/>
      <c r="G31" s="28"/>
      <c r="H31" s="28"/>
      <c r="I31" s="66"/>
    </row>
    <row r="32" ht="17.05" customHeight="1" spans="1:9">
      <c r="A32" s="65"/>
      <c r="B32" s="28" t="s">
        <v>214</v>
      </c>
      <c r="C32" s="28"/>
      <c r="D32" s="28"/>
      <c r="E32" s="28"/>
      <c r="F32" s="28"/>
      <c r="G32" s="28"/>
      <c r="H32" s="28"/>
      <c r="I32" s="66"/>
    </row>
    <row r="33" ht="17.05" customHeight="1" spans="1:9">
      <c r="A33" s="65"/>
      <c r="B33" s="28" t="s">
        <v>215</v>
      </c>
      <c r="C33" s="28"/>
      <c r="D33" s="28"/>
      <c r="E33" s="28"/>
      <c r="F33" s="28"/>
      <c r="G33" s="28"/>
      <c r="H33" s="28"/>
      <c r="I33" s="66"/>
    </row>
    <row r="34" ht="17.05" customHeight="1" spans="1:9">
      <c r="A34" s="67"/>
      <c r="B34" s="31" t="s">
        <v>216</v>
      </c>
      <c r="C34" s="31"/>
      <c r="D34" s="31"/>
      <c r="E34" s="31"/>
      <c r="F34" s="31"/>
      <c r="G34" s="31"/>
      <c r="H34" s="31"/>
      <c r="I34" s="68"/>
    </row>
  </sheetData>
  <mergeCells count="11">
    <mergeCell ref="B2:H2"/>
    <mergeCell ref="B3:C3"/>
    <mergeCell ref="E4:G4"/>
    <mergeCell ref="B31:H31"/>
    <mergeCell ref="B32:H32"/>
    <mergeCell ref="B33:H33"/>
    <mergeCell ref="B34:H3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pane ySplit="5" topLeftCell="A22" activePane="bottomLeft" state="frozen"/>
      <selection/>
      <selection pane="bottomLeft" activeCell="F69" sqref="F69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217</v>
      </c>
      <c r="C1" s="3"/>
      <c r="D1" s="3"/>
      <c r="E1" s="3"/>
      <c r="F1" s="3"/>
      <c r="G1" s="33"/>
    </row>
    <row r="2" ht="19.9" customHeight="1" spans="1:7">
      <c r="A2" s="34"/>
      <c r="B2" s="6" t="s">
        <v>218</v>
      </c>
      <c r="C2" s="6"/>
      <c r="D2" s="6"/>
      <c r="E2" s="6"/>
      <c r="F2" s="6"/>
      <c r="G2" s="34"/>
    </row>
    <row r="3" ht="17.05" customHeight="1" spans="1:7">
      <c r="A3" s="34"/>
      <c r="B3" s="35"/>
      <c r="C3" s="35"/>
      <c r="D3" s="8"/>
      <c r="E3" s="8"/>
      <c r="F3" s="37" t="s">
        <v>2</v>
      </c>
      <c r="G3" s="34"/>
    </row>
    <row r="4" ht="21.35" customHeight="1" spans="1:7">
      <c r="A4" s="34"/>
      <c r="B4" s="38" t="s">
        <v>219</v>
      </c>
      <c r="C4" s="38"/>
      <c r="D4" s="38" t="s">
        <v>220</v>
      </c>
      <c r="E4" s="38"/>
      <c r="F4" s="38"/>
      <c r="G4" s="34"/>
    </row>
    <row r="5" ht="21.35" customHeight="1" spans="1:7">
      <c r="A5" s="34"/>
      <c r="B5" s="38" t="s">
        <v>94</v>
      </c>
      <c r="C5" s="38" t="s">
        <v>95</v>
      </c>
      <c r="D5" s="38" t="s">
        <v>71</v>
      </c>
      <c r="E5" s="38" t="s">
        <v>211</v>
      </c>
      <c r="F5" s="38" t="s">
        <v>212</v>
      </c>
      <c r="G5" s="34"/>
    </row>
    <row r="6" ht="19.9" customHeight="1" spans="1:7">
      <c r="A6" s="34"/>
      <c r="B6" s="55" t="s">
        <v>221</v>
      </c>
      <c r="C6" s="56" t="s">
        <v>222</v>
      </c>
      <c r="D6" s="57">
        <v>23988214.98</v>
      </c>
      <c r="E6" s="57">
        <v>23988214.98</v>
      </c>
      <c r="F6" s="57"/>
      <c r="G6" s="34"/>
    </row>
    <row r="7" ht="19.9" customHeight="1" spans="1:7">
      <c r="B7" s="55" t="s">
        <v>223</v>
      </c>
      <c r="C7" s="41" t="s">
        <v>224</v>
      </c>
      <c r="D7" s="57">
        <v>4666704</v>
      </c>
      <c r="E7" s="57">
        <v>4666704</v>
      </c>
      <c r="F7" s="57"/>
    </row>
    <row r="8" ht="19.9" customHeight="1" spans="1:7">
      <c r="B8" s="55" t="s">
        <v>225</v>
      </c>
      <c r="C8" s="41" t="s">
        <v>226</v>
      </c>
      <c r="D8" s="57">
        <v>4875120</v>
      </c>
      <c r="E8" s="57">
        <v>4875120</v>
      </c>
      <c r="F8" s="57"/>
    </row>
    <row r="9" ht="19.9" customHeight="1" spans="1:7">
      <c r="B9" s="55" t="s">
        <v>227</v>
      </c>
      <c r="C9" s="41" t="s">
        <v>228</v>
      </c>
      <c r="D9" s="57">
        <v>4015100</v>
      </c>
      <c r="E9" s="57">
        <v>4015100</v>
      </c>
      <c r="F9" s="57"/>
    </row>
    <row r="10" ht="19.9" customHeight="1" spans="1:7">
      <c r="B10" s="55" t="s">
        <v>229</v>
      </c>
      <c r="C10" s="41" t="s">
        <v>230</v>
      </c>
      <c r="D10" s="57">
        <v>2302646.76</v>
      </c>
      <c r="E10" s="57">
        <v>2302646.76</v>
      </c>
      <c r="F10" s="57"/>
    </row>
    <row r="11" ht="19.9" customHeight="1" spans="1:7">
      <c r="B11" s="55" t="s">
        <v>231</v>
      </c>
      <c r="C11" s="41" t="s">
        <v>232</v>
      </c>
      <c r="D11" s="57">
        <v>2537683.14</v>
      </c>
      <c r="E11" s="57">
        <v>2537683.14</v>
      </c>
      <c r="F11" s="57"/>
    </row>
    <row r="12" ht="19.9" customHeight="1" spans="1:7">
      <c r="B12" s="55" t="s">
        <v>233</v>
      </c>
      <c r="C12" s="41" t="s">
        <v>234</v>
      </c>
      <c r="D12" s="57">
        <v>1268841.41</v>
      </c>
      <c r="E12" s="57">
        <v>1268841.41</v>
      </c>
      <c r="F12" s="57"/>
    </row>
    <row r="13" ht="19.9" customHeight="1" spans="1:7">
      <c r="B13" s="55" t="s">
        <v>235</v>
      </c>
      <c r="C13" s="41" t="s">
        <v>236</v>
      </c>
      <c r="D13" s="57">
        <v>1219385.19</v>
      </c>
      <c r="E13" s="57">
        <v>1219385.19</v>
      </c>
      <c r="F13" s="57"/>
    </row>
    <row r="14" ht="19.9" customHeight="1" spans="1:7">
      <c r="B14" s="55" t="s">
        <v>237</v>
      </c>
      <c r="C14" s="41" t="s">
        <v>238</v>
      </c>
      <c r="D14" s="57">
        <v>531554.4</v>
      </c>
      <c r="E14" s="57">
        <v>531554.4</v>
      </c>
      <c r="F14" s="57"/>
    </row>
    <row r="15" ht="19.9" customHeight="1" spans="1:7">
      <c r="B15" s="55" t="s">
        <v>239</v>
      </c>
      <c r="C15" s="41" t="s">
        <v>240</v>
      </c>
      <c r="D15" s="57">
        <v>103513.79</v>
      </c>
      <c r="E15" s="57">
        <v>103513.79</v>
      </c>
      <c r="F15" s="57"/>
    </row>
    <row r="16" ht="19.9" customHeight="1" spans="1:7">
      <c r="B16" s="55" t="s">
        <v>241</v>
      </c>
      <c r="C16" s="41" t="s">
        <v>146</v>
      </c>
      <c r="D16" s="57">
        <v>2105966.29</v>
      </c>
      <c r="E16" s="57">
        <v>2105966.29</v>
      </c>
      <c r="F16" s="57"/>
    </row>
    <row r="17" ht="19.9" customHeight="1" spans="2:7">
      <c r="B17" s="55" t="s">
        <v>242</v>
      </c>
      <c r="C17" s="41" t="s">
        <v>243</v>
      </c>
      <c r="D17" s="57">
        <v>361700</v>
      </c>
      <c r="E17" s="57">
        <v>361700</v>
      </c>
      <c r="F17" s="57"/>
    </row>
    <row r="18" ht="19.9" customHeight="1" spans="2:7">
      <c r="B18" s="55" t="s">
        <v>244</v>
      </c>
      <c r="C18" s="56" t="s">
        <v>245</v>
      </c>
      <c r="D18" s="57">
        <v>1533954.85</v>
      </c>
      <c r="E18" s="57">
        <v>317210.29</v>
      </c>
      <c r="F18" s="57">
        <v>1216744.56</v>
      </c>
      <c r="G18" s="34"/>
    </row>
    <row r="19" ht="19.9" customHeight="1" spans="2:7">
      <c r="B19" s="55" t="s">
        <v>246</v>
      </c>
      <c r="C19" s="41" t="s">
        <v>247</v>
      </c>
      <c r="D19" s="57">
        <v>324281</v>
      </c>
      <c r="E19" s="57"/>
      <c r="F19" s="57">
        <v>324281</v>
      </c>
    </row>
    <row r="20" ht="19.9" customHeight="1" spans="2:7">
      <c r="B20" s="55" t="s">
        <v>248</v>
      </c>
      <c r="C20" s="41" t="s">
        <v>249</v>
      </c>
      <c r="D20" s="57">
        <v>30000</v>
      </c>
      <c r="E20" s="57"/>
      <c r="F20" s="57">
        <v>30000</v>
      </c>
    </row>
    <row r="21" ht="19.9" customHeight="1" spans="2:7">
      <c r="B21" s="55" t="s">
        <v>250</v>
      </c>
      <c r="C21" s="41" t="s">
        <v>251</v>
      </c>
      <c r="D21" s="57">
        <v>30000</v>
      </c>
      <c r="E21" s="57"/>
      <c r="F21" s="57">
        <v>30000</v>
      </c>
    </row>
    <row r="22" ht="19.9" customHeight="1" spans="2:7">
      <c r="B22" s="55" t="s">
        <v>252</v>
      </c>
      <c r="C22" s="41" t="s">
        <v>253</v>
      </c>
      <c r="D22" s="57">
        <v>6000</v>
      </c>
      <c r="E22" s="57"/>
      <c r="F22" s="57">
        <v>6000</v>
      </c>
    </row>
    <row r="23" ht="19.9" customHeight="1" spans="2:7">
      <c r="B23" s="55" t="s">
        <v>254</v>
      </c>
      <c r="C23" s="41" t="s">
        <v>255</v>
      </c>
      <c r="D23" s="57">
        <v>15000</v>
      </c>
      <c r="E23" s="57"/>
      <c r="F23" s="57">
        <v>15000</v>
      </c>
    </row>
    <row r="24" ht="19.9" customHeight="1" spans="2:7">
      <c r="B24" s="55" t="s">
        <v>256</v>
      </c>
      <c r="C24" s="41" t="s">
        <v>257</v>
      </c>
      <c r="D24" s="57">
        <v>7000</v>
      </c>
      <c r="E24" s="57"/>
      <c r="F24" s="57">
        <v>7000</v>
      </c>
    </row>
    <row r="25" ht="19.9" customHeight="1" spans="2:7">
      <c r="B25" s="55" t="s">
        <v>258</v>
      </c>
      <c r="C25" s="41" t="s">
        <v>259</v>
      </c>
      <c r="D25" s="57">
        <v>20719.05</v>
      </c>
      <c r="E25" s="57"/>
      <c r="F25" s="57">
        <v>20719.05</v>
      </c>
    </row>
    <row r="26" ht="19.9" customHeight="1" spans="2:7">
      <c r="B26" s="55" t="s">
        <v>260</v>
      </c>
      <c r="C26" s="41" t="s">
        <v>261</v>
      </c>
      <c r="D26" s="57">
        <v>201287</v>
      </c>
      <c r="E26" s="57"/>
      <c r="F26" s="57">
        <v>201287</v>
      </c>
    </row>
    <row r="27" ht="19.9" customHeight="1" spans="2:7">
      <c r="B27" s="55" t="s">
        <v>262</v>
      </c>
      <c r="C27" s="41" t="s">
        <v>263</v>
      </c>
      <c r="D27" s="57">
        <v>14000</v>
      </c>
      <c r="E27" s="57"/>
      <c r="F27" s="57">
        <v>14000</v>
      </c>
    </row>
    <row r="28" ht="19.9" customHeight="1" spans="2:7">
      <c r="B28" s="55" t="s">
        <v>264</v>
      </c>
      <c r="C28" s="41" t="s">
        <v>265</v>
      </c>
      <c r="D28" s="57">
        <v>8433</v>
      </c>
      <c r="E28" s="57"/>
      <c r="F28" s="57">
        <v>8433</v>
      </c>
    </row>
    <row r="29" ht="19.9" customHeight="1" spans="2:7">
      <c r="B29" s="55" t="s">
        <v>266</v>
      </c>
      <c r="C29" s="41" t="s">
        <v>267</v>
      </c>
      <c r="D29" s="57">
        <v>14570</v>
      </c>
      <c r="E29" s="57"/>
      <c r="F29" s="57">
        <v>14570</v>
      </c>
    </row>
    <row r="30" ht="19.9" customHeight="1" spans="2:7">
      <c r="B30" s="55" t="s">
        <v>268</v>
      </c>
      <c r="C30" s="41" t="s">
        <v>269</v>
      </c>
      <c r="D30" s="57">
        <v>22209</v>
      </c>
      <c r="E30" s="57"/>
      <c r="F30" s="57">
        <v>22209</v>
      </c>
    </row>
    <row r="31" ht="19.9" customHeight="1" spans="2:7">
      <c r="B31" s="55" t="s">
        <v>270</v>
      </c>
      <c r="C31" s="41" t="s">
        <v>271</v>
      </c>
      <c r="D31" s="57">
        <v>14500</v>
      </c>
      <c r="E31" s="57"/>
      <c r="F31" s="57">
        <v>14500</v>
      </c>
    </row>
    <row r="32" ht="19.9" customHeight="1" spans="2:7">
      <c r="B32" s="55" t="s">
        <v>272</v>
      </c>
      <c r="C32" s="41" t="s">
        <v>273</v>
      </c>
      <c r="D32" s="57"/>
      <c r="E32" s="57"/>
      <c r="F32" s="57"/>
    </row>
    <row r="33" ht="19.9" customHeight="1" spans="1:7">
      <c r="B33" s="55" t="s">
        <v>274</v>
      </c>
      <c r="C33" s="41" t="s">
        <v>275</v>
      </c>
      <c r="D33" s="57">
        <v>317210.29</v>
      </c>
      <c r="E33" s="57">
        <v>317210.29</v>
      </c>
      <c r="F33" s="57"/>
    </row>
    <row r="34" ht="19.9" customHeight="1" spans="1:7">
      <c r="B34" s="55" t="s">
        <v>276</v>
      </c>
      <c r="C34" s="41" t="s">
        <v>277</v>
      </c>
      <c r="D34" s="57">
        <v>247000</v>
      </c>
      <c r="E34" s="57"/>
      <c r="F34" s="57">
        <v>247000</v>
      </c>
    </row>
    <row r="35" ht="19.9" customHeight="1" spans="1:7">
      <c r="B35" s="55" t="s">
        <v>278</v>
      </c>
      <c r="C35" s="41" t="s">
        <v>279</v>
      </c>
      <c r="D35" s="57">
        <v>13000</v>
      </c>
      <c r="E35" s="57"/>
      <c r="F35" s="57">
        <v>13000</v>
      </c>
    </row>
    <row r="36" ht="19.9" customHeight="1" spans="1:7">
      <c r="B36" s="55" t="s">
        <v>280</v>
      </c>
      <c r="C36" s="41" t="s">
        <v>281</v>
      </c>
      <c r="D36" s="57">
        <v>12000</v>
      </c>
      <c r="E36" s="57"/>
      <c r="F36" s="57">
        <v>12000</v>
      </c>
    </row>
    <row r="37" ht="19.9" customHeight="1" spans="1:7">
      <c r="B37" s="55" t="s">
        <v>282</v>
      </c>
      <c r="C37" s="41" t="s">
        <v>283</v>
      </c>
      <c r="D37" s="57">
        <v>236745.51</v>
      </c>
      <c r="E37" s="57"/>
      <c r="F37" s="57">
        <v>236745.51</v>
      </c>
    </row>
    <row r="38" ht="19.9" customHeight="1" spans="1:7">
      <c r="B38" s="55" t="s">
        <v>284</v>
      </c>
      <c r="C38" s="56" t="s">
        <v>285</v>
      </c>
      <c r="D38" s="57">
        <v>730696.08</v>
      </c>
      <c r="E38" s="57">
        <v>730696.08</v>
      </c>
      <c r="F38" s="57"/>
      <c r="G38" s="34"/>
    </row>
    <row r="39" ht="19.9" customHeight="1" spans="1:7">
      <c r="B39" s="55" t="s">
        <v>286</v>
      </c>
      <c r="C39" s="41" t="s">
        <v>287</v>
      </c>
      <c r="D39" s="57">
        <v>729748.08</v>
      </c>
      <c r="E39" s="57">
        <v>729748.08</v>
      </c>
      <c r="F39" s="57"/>
    </row>
    <row r="40" ht="19.9" customHeight="1" spans="1:7">
      <c r="B40" s="55" t="s">
        <v>288</v>
      </c>
      <c r="C40" s="41" t="s">
        <v>289</v>
      </c>
      <c r="D40" s="57">
        <v>948</v>
      </c>
      <c r="E40" s="57">
        <v>948</v>
      </c>
      <c r="F40" s="57"/>
    </row>
    <row r="41" ht="19.9" customHeight="1" spans="1:7">
      <c r="A41" s="43"/>
      <c r="B41" s="45"/>
      <c r="C41" s="44" t="s">
        <v>84</v>
      </c>
      <c r="D41" s="14">
        <v>26252865.91</v>
      </c>
      <c r="E41" s="14">
        <v>25036121.35</v>
      </c>
      <c r="F41" s="14">
        <v>1216744.56</v>
      </c>
      <c r="G41" s="43"/>
    </row>
    <row r="42" ht="8.5" customHeight="1" spans="1:7">
      <c r="A42" s="50"/>
      <c r="B42" s="3"/>
      <c r="C42" s="3"/>
      <c r="D42" s="3"/>
      <c r="E42" s="3"/>
      <c r="F42" s="3"/>
      <c r="G42" s="51"/>
    </row>
    <row r="43" ht="17.05" customHeight="1" spans="1:7">
      <c r="A43" s="27"/>
      <c r="B43" s="28" t="s">
        <v>290</v>
      </c>
      <c r="C43" s="28"/>
      <c r="D43" s="28"/>
      <c r="E43" s="28"/>
      <c r="F43" s="28"/>
      <c r="G43" s="52"/>
    </row>
    <row r="44" ht="17.05" customHeight="1" spans="1:7">
      <c r="A44" s="27"/>
      <c r="B44" s="28" t="s">
        <v>214</v>
      </c>
      <c r="C44" s="28"/>
      <c r="D44" s="28"/>
      <c r="E44" s="28"/>
      <c r="F44" s="28"/>
      <c r="G44" s="52"/>
    </row>
    <row r="45" ht="17.05" customHeight="1" spans="1:7">
      <c r="A45" s="30"/>
      <c r="B45" s="31" t="s">
        <v>215</v>
      </c>
      <c r="C45" s="31"/>
      <c r="D45" s="31"/>
      <c r="E45" s="31"/>
      <c r="F45" s="31"/>
      <c r="G45" s="53"/>
    </row>
  </sheetData>
  <mergeCells count="7">
    <mergeCell ref="B2:F2"/>
    <mergeCell ref="B3:C3"/>
    <mergeCell ref="B4:C4"/>
    <mergeCell ref="D4:F4"/>
    <mergeCell ref="B43:F43"/>
    <mergeCell ref="B44:F44"/>
    <mergeCell ref="B45:F4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291</v>
      </c>
      <c r="C1" s="3"/>
      <c r="D1" s="3"/>
      <c r="E1" s="3"/>
      <c r="F1" s="3" t="s">
        <v>209</v>
      </c>
      <c r="G1" s="3"/>
      <c r="H1" s="33"/>
    </row>
    <row r="2" ht="19.9" customHeight="1" spans="1:8">
      <c r="A2" s="34"/>
      <c r="B2" s="6" t="s">
        <v>292</v>
      </c>
      <c r="C2" s="6"/>
      <c r="D2" s="6"/>
      <c r="E2" s="6"/>
      <c r="F2" s="6"/>
      <c r="G2" s="6"/>
      <c r="H2" s="34"/>
    </row>
    <row r="3" ht="17.05" customHeight="1" spans="1:8">
      <c r="A3" s="34"/>
      <c r="B3" s="35"/>
      <c r="C3" s="35"/>
      <c r="D3" s="35"/>
      <c r="E3" s="8"/>
      <c r="F3" s="8"/>
      <c r="G3" s="37" t="s">
        <v>2</v>
      </c>
      <c r="H3" s="34"/>
    </row>
    <row r="4" ht="21.35" customHeight="1" spans="1:8">
      <c r="A4" s="34"/>
      <c r="B4" s="38" t="s">
        <v>293</v>
      </c>
      <c r="C4" s="38" t="s">
        <v>294</v>
      </c>
      <c r="D4" s="38" t="s">
        <v>295</v>
      </c>
      <c r="E4" s="38"/>
      <c r="F4" s="38"/>
      <c r="G4" s="38" t="s">
        <v>296</v>
      </c>
      <c r="H4" s="34"/>
    </row>
    <row r="5" ht="21.35" customHeight="1" spans="1:8">
      <c r="A5" s="34"/>
      <c r="B5" s="38"/>
      <c r="C5" s="38"/>
      <c r="D5" s="38" t="s">
        <v>73</v>
      </c>
      <c r="E5" s="38" t="s">
        <v>297</v>
      </c>
      <c r="F5" s="38" t="s">
        <v>277</v>
      </c>
      <c r="G5" s="38"/>
      <c r="H5" s="34"/>
    </row>
    <row r="6" ht="19.9" customHeight="1" spans="1:8">
      <c r="A6" s="34"/>
      <c r="B6" s="54">
        <v>247000</v>
      </c>
      <c r="C6" s="54"/>
      <c r="D6" s="54">
        <v>247000</v>
      </c>
      <c r="E6" s="54"/>
      <c r="F6" s="54">
        <v>247000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290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298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299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300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呀呼</cp:lastModifiedBy>
  <dcterms:created xsi:type="dcterms:W3CDTF">2026-03-02T17:45:00Z</dcterms:created>
  <dcterms:modified xsi:type="dcterms:W3CDTF">2026-03-06T01:55:54Z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E8DBD4167ACE4492BBD304DF33EED473_13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